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30" windowHeight="7935" activeTab="0"/>
  </bookViews>
  <sheets>
    <sheet name="T-10.1 ใหม่" sheetId="1" r:id="rId1"/>
  </sheets>
  <definedNames>
    <definedName name="_xlnm.Print_Area" localSheetId="0">'T-10.1 ใหม่'!$A$1:$K$35</definedName>
  </definedNames>
  <calcPr fullCalcOnLoad="1"/>
</workbook>
</file>

<file path=xl/sharedStrings.xml><?xml version="1.0" encoding="utf-8"?>
<sst xmlns="http://schemas.openxmlformats.org/spreadsheetml/2006/main" count="84" uniqueCount="44">
  <si>
    <t>ตาราง</t>
  </si>
  <si>
    <t>ข้อมูลที่สำคัญของสถานประกอบการอุตสาหกรรมการผลิตที่ดำเนินการในรอบปี 2539 และ 2549</t>
  </si>
  <si>
    <t>TABLE</t>
  </si>
  <si>
    <t>PRINCIPAL DATA OF MANUFACTURING ESTABLISHMENTS WHICH THE OPERATION PERIOD WAS OF THE YEAR IN 1996 AND 2006</t>
  </si>
  <si>
    <t>รายการ</t>
  </si>
  <si>
    <t>ร้อยละของการเปลี่ยนแปลง</t>
  </si>
  <si>
    <t>Data  Items</t>
  </si>
  <si>
    <t>(1996)</t>
  </si>
  <si>
    <t>(2006)</t>
  </si>
  <si>
    <t>Percent change</t>
  </si>
  <si>
    <t xml:space="preserve"> จำนวนสถานประกอบการ (แห่ง)</t>
  </si>
  <si>
    <t>Number of establishments (Establishments)</t>
  </si>
  <si>
    <t>จำนวนคนทำงาน (คน)</t>
  </si>
  <si>
    <t>Number of persons engages (Persons)</t>
  </si>
  <si>
    <t>เฉลี่ยต่อสถานประกอบการ(คน)</t>
  </si>
  <si>
    <t xml:space="preserve">   Average per establishment (Persons)</t>
  </si>
  <si>
    <t>จำนวนลูกจ้าง (คน)</t>
  </si>
  <si>
    <t>Number of employees (Persons)</t>
  </si>
  <si>
    <t>เฉลี่ยต่อสถานประกอบการ (คน)</t>
  </si>
  <si>
    <t>Remuneration (Million Baht)</t>
  </si>
  <si>
    <t xml:space="preserve">   Average annual per employee (Baht)</t>
  </si>
  <si>
    <t>Value of gross output (Million Baht)</t>
  </si>
  <si>
    <t>เฉลี่ยต่อสถานประกอบการ (พันบาท)</t>
  </si>
  <si>
    <t xml:space="preserve">   Average per establishment (Thousand Baht)</t>
  </si>
  <si>
    <t>เฉลี่ยต่อคนทำงาน (พันบาท)</t>
  </si>
  <si>
    <t xml:space="preserve">   Average per person (Thousand Baht)</t>
  </si>
  <si>
    <t>Intermediate consumption (Million Baht)</t>
  </si>
  <si>
    <t>Value added (Million Baht)</t>
  </si>
  <si>
    <t>1/</t>
  </si>
  <si>
    <t>2/</t>
  </si>
  <si>
    <r>
      <t>ปี 2539</t>
    </r>
    <r>
      <rPr>
        <vertAlign val="superscript"/>
        <sz val="13"/>
        <rFont val="AngsanaUPC"/>
        <family val="1"/>
      </rPr>
      <t>1/</t>
    </r>
  </si>
  <si>
    <r>
      <t>ปี 2549</t>
    </r>
    <r>
      <rPr>
        <vertAlign val="superscript"/>
        <sz val="13"/>
        <rFont val="AngsanaUPC"/>
        <family val="1"/>
      </rPr>
      <t>2/</t>
    </r>
  </si>
  <si>
    <t>-</t>
  </si>
  <si>
    <t xml:space="preserve">สำมะโนอุตสาหกรรม พ.ศ. 2540 จังหวัดพิษณุโลก : สถานประกอบการอุตสาหกรรมการผลิตที่มีคนทำงาน 10 คนขึ้นไป  </t>
  </si>
  <si>
    <t xml:space="preserve">The 1997 industrial census : Phitsanulok Provincial : manufacturing  establishments with 10 persons engaged or more. </t>
  </si>
  <si>
    <t xml:space="preserve">สำมะโนอุตสาหกรรม พ.ศ. 2550 จังหวัดพิษณุโลก  เฉพาะสถานประกอบการอุตสาหกรรมการผลิตที่มีคนทำงาน 11 คนขึ้นไป  </t>
  </si>
  <si>
    <t xml:space="preserve">The 2007 industrial census : Phitsanulok Provincial : manufacturing  establishments with 10 persons engaged or more. </t>
  </si>
  <si>
    <t xml:space="preserve">    ที่มา:   สำมะโนอุตสาหกรรม พ.ศ. 2540 และ 2550 จังหวัดพิษณุโลก  สำนักงานสถิติแห่งชาติ</t>
  </si>
  <si>
    <t>Source:   The 1997 and 2007 Industrial census  Phitsanulok Provincial, National Statistical Office</t>
  </si>
  <si>
    <t>ค่าตอบแทนแรงงาน (พันบาท)</t>
  </si>
  <si>
    <t>มูลค่าผลผลิต (พันบาท)</t>
  </si>
  <si>
    <t>ค่าใช้จ่ายขั้นกลาง (พันบาท)</t>
  </si>
  <si>
    <t>มูลค่าเพิ่ม (พันบาท)</t>
  </si>
  <si>
    <t>เฉลี่ยต่อคนต่อปี (พันบาท)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</si>
</sst>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_(* #,##0_);_(* \(#,##0\);_(* &quot;-&quot;??_);_(@_)"/>
    <numFmt numFmtId="205" formatCode="_(* #,##0.0_);_(* \(#,##0.0\);_(* &quot;-&quot;??_);_(@_)"/>
    <numFmt numFmtId="206" formatCode="_-* #,##0.00_-;\-* #,##0.00_-;_-* &quot;-&quot;_-;_-@_-"/>
    <numFmt numFmtId="207" formatCode="#,##0_ ;\-#,##0\ "/>
    <numFmt numFmtId="208" formatCode="0.0000000000"/>
    <numFmt numFmtId="209" formatCode="0.00000000000"/>
    <numFmt numFmtId="210" formatCode="0.000000000000"/>
    <numFmt numFmtId="211" formatCode="0.000000000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_-* #,##0.000_-;\-* #,##0.000_-;_-* &quot;-&quot;??_-;_-@_-"/>
    <numFmt numFmtId="219" formatCode="_-* #,##0.0000_-;\-* #,##0.0000_-;_-* &quot;-&quot;??_-;_-@_-"/>
  </numFmts>
  <fonts count="26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4"/>
      <name val="AngsanaUPC"/>
      <family val="1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Cordia New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vertAlign val="superscript"/>
      <sz val="13"/>
      <name val="AngsanaUPC"/>
      <family val="1"/>
    </font>
    <font>
      <sz val="12.5"/>
      <name val="AngsanaUPC"/>
      <family val="1"/>
    </font>
    <font>
      <b/>
      <sz val="16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" fillId="20" borderId="1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21" borderId="2" applyNumberFormat="0" applyAlignment="0" applyProtection="0"/>
    <xf numFmtId="0" fontId="13" fillId="0" borderId="6" applyNumberFormat="0" applyFill="0" applyAlignment="0" applyProtection="0"/>
    <xf numFmtId="0" fontId="8" fillId="4" borderId="0" applyNumberFormat="0" applyBorder="0" applyAlignment="0" applyProtection="0"/>
    <xf numFmtId="0" fontId="12" fillId="7" borderId="1" applyNumberFormat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5" fillId="20" borderId="8" applyNumberFormat="0" applyAlignment="0" applyProtection="0"/>
    <xf numFmtId="0" fontId="0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 quotePrefix="1">
      <alignment horizontal="center"/>
    </xf>
    <xf numFmtId="0" fontId="22" fillId="0" borderId="13" xfId="0" applyFont="1" applyBorder="1" applyAlignment="1" quotePrefix="1">
      <alignment horizontal="center"/>
    </xf>
    <xf numFmtId="0" fontId="22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15" xfId="0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71" applyFont="1" applyAlignment="1">
      <alignment horizontal="center" vertical="center"/>
      <protection/>
    </xf>
    <xf numFmtId="0" fontId="24" fillId="0" borderId="0" xfId="71" applyFont="1" applyAlignment="1">
      <alignment vertical="center"/>
      <protection/>
    </xf>
    <xf numFmtId="0" fontId="24" fillId="0" borderId="0" xfId="0" applyFont="1" applyBorder="1" applyAlignment="1">
      <alignment/>
    </xf>
    <xf numFmtId="0" fontId="24" fillId="0" borderId="0" xfId="71" applyFont="1" applyAlignment="1" quotePrefix="1">
      <alignment horizontal="center" vertical="center"/>
      <protection/>
    </xf>
    <xf numFmtId="0" fontId="21" fillId="0" borderId="14" xfId="0" applyFont="1" applyBorder="1" applyAlignment="1">
      <alignment horizontal="right" indent="1"/>
    </xf>
    <xf numFmtId="0" fontId="22" fillId="0" borderId="14" xfId="0" applyFont="1" applyBorder="1" applyAlignment="1" quotePrefix="1">
      <alignment horizontal="right" vertical="center" indent="1"/>
    </xf>
    <xf numFmtId="0" fontId="22" fillId="0" borderId="18" xfId="0" applyFont="1" applyBorder="1" applyAlignment="1" quotePrefix="1">
      <alignment horizontal="right" vertical="center" indent="1"/>
    </xf>
    <xf numFmtId="0" fontId="21" fillId="0" borderId="14" xfId="0" applyFont="1" applyBorder="1" applyAlignment="1" quotePrefix="1">
      <alignment horizontal="right" indent="1"/>
    </xf>
    <xf numFmtId="0" fontId="22" fillId="0" borderId="14" xfId="0" applyFont="1" applyBorder="1" applyAlignment="1" quotePrefix="1">
      <alignment horizontal="right" indent="1"/>
    </xf>
    <xf numFmtId="3" fontId="21" fillId="0" borderId="18" xfId="81" applyNumberFormat="1" applyFont="1" applyBorder="1" applyAlignment="1" quotePrefix="1">
      <alignment horizontal="right" vertical="center" indent="1"/>
    </xf>
    <xf numFmtId="3" fontId="21" fillId="0" borderId="14" xfId="81" applyNumberFormat="1" applyFont="1" applyBorder="1" applyAlignment="1" quotePrefix="1">
      <alignment horizontal="right" indent="1"/>
    </xf>
    <xf numFmtId="3" fontId="21" fillId="0" borderId="14" xfId="0" applyNumberFormat="1" applyFont="1" applyBorder="1" applyAlignment="1">
      <alignment horizontal="right" indent="1"/>
    </xf>
    <xf numFmtId="3" fontId="22" fillId="0" borderId="14" xfId="0" applyNumberFormat="1" applyFont="1" applyBorder="1" applyAlignment="1" quotePrefix="1">
      <alignment horizontal="right" indent="1"/>
    </xf>
    <xf numFmtId="3" fontId="21" fillId="0" borderId="14" xfId="81" applyNumberFormat="1" applyFont="1" applyBorder="1" applyAlignment="1" quotePrefix="1">
      <alignment horizontal="right" indent="1"/>
    </xf>
    <xf numFmtId="3" fontId="21" fillId="0" borderId="14" xfId="0" applyNumberFormat="1" applyFont="1" applyBorder="1" applyAlignment="1" quotePrefix="1">
      <alignment horizontal="right" indent="1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textRotation="180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 3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3" xfId="72"/>
    <cellStyle name="Note" xfId="73"/>
    <cellStyle name="Output" xfId="74"/>
    <cellStyle name="Title" xfId="75"/>
    <cellStyle name="Total" xfId="76"/>
    <cellStyle name="Warning Text" xfId="77"/>
    <cellStyle name="การคำนวณ" xfId="78"/>
    <cellStyle name="ข้อความเตือน" xfId="79"/>
    <cellStyle name="ข้อความอธิบาย" xfId="80"/>
    <cellStyle name="Comma" xfId="81"/>
    <cellStyle name="Comma [0]" xfId="82"/>
    <cellStyle name="Currency" xfId="83"/>
    <cellStyle name="Currency [0]" xfId="84"/>
    <cellStyle name="ชื่อเรื่อง" xfId="85"/>
    <cellStyle name="เซลล์ตรวจสอบ" xfId="86"/>
    <cellStyle name="เซลล์ที่มีการเชื่อมโยง" xfId="87"/>
    <cellStyle name="ดี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แสดงผล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view="pageLayout" zoomScaleNormal="90" workbookViewId="0" topLeftCell="F7">
      <selection activeCell="K27" sqref="K27"/>
    </sheetView>
  </sheetViews>
  <sheetFormatPr defaultColWidth="9.140625" defaultRowHeight="21.75"/>
  <cols>
    <col min="1" max="1" width="2.8515625" style="24" customWidth="1"/>
    <col min="2" max="2" width="6.00390625" style="24" customWidth="1"/>
    <col min="3" max="3" width="4.7109375" style="24" customWidth="1"/>
    <col min="4" max="4" width="28.421875" style="24" customWidth="1"/>
    <col min="5" max="7" width="22.7109375" style="24" customWidth="1"/>
    <col min="8" max="8" width="1.7109375" style="24" customWidth="1"/>
    <col min="9" max="9" width="35.8515625" style="24" customWidth="1"/>
    <col min="10" max="10" width="3.00390625" style="6" customWidth="1"/>
    <col min="11" max="11" width="7.140625" style="6" customWidth="1"/>
    <col min="12" max="16384" width="9.140625" style="6" customWidth="1"/>
  </cols>
  <sheetData>
    <row r="1" spans="1:9" s="3" customFormat="1" ht="21">
      <c r="A1" s="1"/>
      <c r="B1" s="1" t="s">
        <v>0</v>
      </c>
      <c r="C1" s="2">
        <v>10.1</v>
      </c>
      <c r="D1" s="1" t="s">
        <v>1</v>
      </c>
      <c r="E1" s="1"/>
      <c r="F1" s="1"/>
      <c r="G1" s="1"/>
      <c r="H1" s="1"/>
      <c r="I1" s="1"/>
    </row>
    <row r="2" spans="1:9" s="5" customFormat="1" ht="21">
      <c r="A2" s="4"/>
      <c r="B2" s="4" t="s">
        <v>2</v>
      </c>
      <c r="C2" s="2">
        <v>10.1</v>
      </c>
      <c r="D2" s="4" t="s">
        <v>3</v>
      </c>
      <c r="E2" s="4"/>
      <c r="F2" s="4"/>
      <c r="G2" s="4"/>
      <c r="H2" s="4"/>
      <c r="I2" s="4"/>
    </row>
    <row r="3" spans="1:9" ht="3" customHeight="1">
      <c r="A3" s="6"/>
      <c r="B3" s="6"/>
      <c r="C3" s="6"/>
      <c r="D3" s="6"/>
      <c r="E3" s="6"/>
      <c r="F3" s="6"/>
      <c r="G3" s="6"/>
      <c r="H3" s="6"/>
      <c r="I3" s="6"/>
    </row>
    <row r="4" spans="1:10" s="10" customFormat="1" ht="23.25" customHeight="1">
      <c r="A4" s="41" t="s">
        <v>4</v>
      </c>
      <c r="B4" s="41"/>
      <c r="C4" s="41"/>
      <c r="D4" s="42"/>
      <c r="E4" s="7" t="s">
        <v>30</v>
      </c>
      <c r="F4" s="8" t="s">
        <v>31</v>
      </c>
      <c r="G4" s="7" t="s">
        <v>5</v>
      </c>
      <c r="H4" s="7"/>
      <c r="I4" s="41" t="s">
        <v>6</v>
      </c>
      <c r="J4" s="9"/>
    </row>
    <row r="5" spans="1:10" s="10" customFormat="1" ht="23.25" customHeight="1">
      <c r="A5" s="43"/>
      <c r="B5" s="43"/>
      <c r="C5" s="43"/>
      <c r="D5" s="44"/>
      <c r="E5" s="11" t="s">
        <v>7</v>
      </c>
      <c r="F5" s="12" t="s">
        <v>8</v>
      </c>
      <c r="G5" s="13" t="s">
        <v>9</v>
      </c>
      <c r="H5" s="13"/>
      <c r="I5" s="43"/>
      <c r="J5" s="9"/>
    </row>
    <row r="6" spans="1:9" s="16" customFormat="1" ht="30" customHeight="1">
      <c r="A6" s="45" t="s">
        <v>10</v>
      </c>
      <c r="B6" s="45"/>
      <c r="C6" s="45"/>
      <c r="D6" s="46"/>
      <c r="E6" s="31" t="s">
        <v>32</v>
      </c>
      <c r="F6" s="35">
        <v>3275</v>
      </c>
      <c r="G6" s="32" t="s">
        <v>32</v>
      </c>
      <c r="H6" s="15"/>
      <c r="I6" s="14" t="s">
        <v>11</v>
      </c>
    </row>
    <row r="7" spans="1:9" s="5" customFormat="1" ht="21" customHeight="1">
      <c r="A7" s="5" t="s">
        <v>12</v>
      </c>
      <c r="D7" s="17"/>
      <c r="E7" s="33" t="s">
        <v>32</v>
      </c>
      <c r="F7" s="36">
        <v>18215</v>
      </c>
      <c r="G7" s="33" t="s">
        <v>32</v>
      </c>
      <c r="H7" s="18"/>
      <c r="I7" s="5" t="s">
        <v>13</v>
      </c>
    </row>
    <row r="8" spans="4:8" s="5" customFormat="1" ht="5.25" customHeight="1">
      <c r="D8" s="17"/>
      <c r="E8" s="30"/>
      <c r="F8" s="37"/>
      <c r="G8" s="30"/>
      <c r="H8" s="18"/>
    </row>
    <row r="9" spans="2:9" s="9" customFormat="1" ht="21" customHeight="1">
      <c r="B9" s="9" t="s">
        <v>14</v>
      </c>
      <c r="D9" s="19"/>
      <c r="E9" s="34" t="s">
        <v>32</v>
      </c>
      <c r="F9" s="38">
        <f>F7/F6</f>
        <v>5.561832061068702</v>
      </c>
      <c r="G9" s="34" t="s">
        <v>32</v>
      </c>
      <c r="H9" s="20"/>
      <c r="I9" s="9" t="s">
        <v>15</v>
      </c>
    </row>
    <row r="10" spans="1:9" s="5" customFormat="1" ht="21" customHeight="1">
      <c r="A10" s="5" t="s">
        <v>16</v>
      </c>
      <c r="D10" s="17"/>
      <c r="E10" s="33" t="s">
        <v>32</v>
      </c>
      <c r="F10" s="39">
        <v>11476</v>
      </c>
      <c r="G10" s="33" t="s">
        <v>32</v>
      </c>
      <c r="H10" s="18"/>
      <c r="I10" s="5" t="s">
        <v>17</v>
      </c>
    </row>
    <row r="11" spans="4:8" s="5" customFormat="1" ht="5.25" customHeight="1">
      <c r="D11" s="17"/>
      <c r="E11" s="30"/>
      <c r="F11" s="37"/>
      <c r="G11" s="30"/>
      <c r="H11" s="18"/>
    </row>
    <row r="12" spans="2:9" s="9" customFormat="1" ht="21" customHeight="1">
      <c r="B12" s="9" t="s">
        <v>18</v>
      </c>
      <c r="D12" s="19"/>
      <c r="E12" s="34" t="s">
        <v>32</v>
      </c>
      <c r="F12" s="38">
        <f>F10/F6</f>
        <v>3.5041221374045803</v>
      </c>
      <c r="G12" s="34" t="s">
        <v>32</v>
      </c>
      <c r="H12" s="20"/>
      <c r="I12" s="9" t="s">
        <v>15</v>
      </c>
    </row>
    <row r="13" spans="1:9" s="5" customFormat="1" ht="21" customHeight="1">
      <c r="A13" s="5" t="s">
        <v>39</v>
      </c>
      <c r="D13" s="17"/>
      <c r="E13" s="33" t="s">
        <v>32</v>
      </c>
      <c r="F13" s="40">
        <v>1117894.3</v>
      </c>
      <c r="G13" s="33" t="s">
        <v>32</v>
      </c>
      <c r="H13" s="18"/>
      <c r="I13" s="5" t="s">
        <v>19</v>
      </c>
    </row>
    <row r="14" spans="4:8" s="5" customFormat="1" ht="5.25" customHeight="1">
      <c r="D14" s="17"/>
      <c r="E14" s="30"/>
      <c r="F14" s="37"/>
      <c r="G14" s="30"/>
      <c r="H14" s="18"/>
    </row>
    <row r="15" spans="2:9" s="9" customFormat="1" ht="21" customHeight="1">
      <c r="B15" s="9" t="s">
        <v>43</v>
      </c>
      <c r="D15" s="19"/>
      <c r="E15" s="34" t="s">
        <v>32</v>
      </c>
      <c r="F15" s="38">
        <f>F13/F6</f>
        <v>341.34177099236643</v>
      </c>
      <c r="G15" s="34" t="s">
        <v>32</v>
      </c>
      <c r="H15" s="20"/>
      <c r="I15" s="9" t="s">
        <v>20</v>
      </c>
    </row>
    <row r="16" spans="1:9" s="5" customFormat="1" ht="21" customHeight="1">
      <c r="A16" s="5" t="s">
        <v>40</v>
      </c>
      <c r="D16" s="17"/>
      <c r="E16" s="33" t="s">
        <v>32</v>
      </c>
      <c r="F16" s="40">
        <v>13873441.5</v>
      </c>
      <c r="G16" s="33" t="s">
        <v>32</v>
      </c>
      <c r="H16" s="18"/>
      <c r="I16" s="5" t="s">
        <v>21</v>
      </c>
    </row>
    <row r="17" spans="4:8" s="5" customFormat="1" ht="5.25" customHeight="1">
      <c r="D17" s="17"/>
      <c r="E17" s="30"/>
      <c r="F17" s="37"/>
      <c r="G17" s="30"/>
      <c r="H17" s="18"/>
    </row>
    <row r="18" spans="2:9" s="9" customFormat="1" ht="21" customHeight="1">
      <c r="B18" s="9" t="s">
        <v>22</v>
      </c>
      <c r="D18" s="19"/>
      <c r="E18" s="34" t="s">
        <v>32</v>
      </c>
      <c r="F18" s="38">
        <f>F16/F6</f>
        <v>4236.16534351145</v>
      </c>
      <c r="G18" s="34" t="s">
        <v>32</v>
      </c>
      <c r="H18" s="20"/>
      <c r="I18" s="9" t="s">
        <v>23</v>
      </c>
    </row>
    <row r="19" spans="2:9" s="9" customFormat="1" ht="21" customHeight="1">
      <c r="B19" s="9" t="s">
        <v>24</v>
      </c>
      <c r="D19" s="19"/>
      <c r="E19" s="34" t="s">
        <v>32</v>
      </c>
      <c r="F19" s="38">
        <f>F16/F7</f>
        <v>761.649272577546</v>
      </c>
      <c r="G19" s="34" t="s">
        <v>32</v>
      </c>
      <c r="H19" s="20"/>
      <c r="I19" s="9" t="s">
        <v>25</v>
      </c>
    </row>
    <row r="20" spans="1:9" s="5" customFormat="1" ht="21" customHeight="1">
      <c r="A20" s="5" t="s">
        <v>41</v>
      </c>
      <c r="D20" s="17"/>
      <c r="E20" s="33" t="s">
        <v>32</v>
      </c>
      <c r="F20" s="40">
        <v>10975359.1</v>
      </c>
      <c r="G20" s="33" t="s">
        <v>32</v>
      </c>
      <c r="H20" s="18"/>
      <c r="I20" s="5" t="s">
        <v>26</v>
      </c>
    </row>
    <row r="21" spans="4:8" s="5" customFormat="1" ht="5.25" customHeight="1">
      <c r="D21" s="17"/>
      <c r="E21" s="30"/>
      <c r="F21" s="37"/>
      <c r="G21" s="30"/>
      <c r="H21" s="18"/>
    </row>
    <row r="22" spans="2:9" s="9" customFormat="1" ht="21" customHeight="1">
      <c r="B22" s="9" t="s">
        <v>22</v>
      </c>
      <c r="D22" s="19"/>
      <c r="E22" s="34" t="s">
        <v>32</v>
      </c>
      <c r="F22" s="38">
        <f>F20/F6</f>
        <v>3351.2546870229007</v>
      </c>
      <c r="G22" s="34" t="s">
        <v>32</v>
      </c>
      <c r="H22" s="20"/>
      <c r="I22" s="9" t="s">
        <v>23</v>
      </c>
    </row>
    <row r="23" spans="2:9" s="9" customFormat="1" ht="21" customHeight="1">
      <c r="B23" s="9" t="s">
        <v>24</v>
      </c>
      <c r="D23" s="19"/>
      <c r="E23" s="34" t="s">
        <v>32</v>
      </c>
      <c r="F23" s="38">
        <f>F20/F7</f>
        <v>602.54510568213</v>
      </c>
      <c r="G23" s="34" t="s">
        <v>32</v>
      </c>
      <c r="H23" s="20"/>
      <c r="I23" s="9" t="s">
        <v>25</v>
      </c>
    </row>
    <row r="24" spans="1:9" s="5" customFormat="1" ht="21" customHeight="1">
      <c r="A24" s="5" t="s">
        <v>42</v>
      </c>
      <c r="D24" s="17"/>
      <c r="E24" s="33" t="s">
        <v>32</v>
      </c>
      <c r="F24" s="40">
        <v>2898082.4</v>
      </c>
      <c r="G24" s="33" t="s">
        <v>32</v>
      </c>
      <c r="H24" s="18"/>
      <c r="I24" s="5" t="s">
        <v>27</v>
      </c>
    </row>
    <row r="25" spans="4:8" s="5" customFormat="1" ht="5.25" customHeight="1">
      <c r="D25" s="17"/>
      <c r="E25" s="30"/>
      <c r="F25" s="37"/>
      <c r="G25" s="30"/>
      <c r="H25" s="18"/>
    </row>
    <row r="26" spans="2:9" s="9" customFormat="1" ht="21" customHeight="1">
      <c r="B26" s="9" t="s">
        <v>22</v>
      </c>
      <c r="D26" s="19"/>
      <c r="E26" s="34" t="s">
        <v>32</v>
      </c>
      <c r="F26" s="38">
        <f>F24/F6</f>
        <v>884.9106564885495</v>
      </c>
      <c r="G26" s="34" t="s">
        <v>32</v>
      </c>
      <c r="H26" s="20"/>
      <c r="I26" s="9" t="s">
        <v>23</v>
      </c>
    </row>
    <row r="27" spans="2:9" s="9" customFormat="1" ht="21" customHeight="1">
      <c r="B27" s="9" t="s">
        <v>24</v>
      </c>
      <c r="D27" s="19"/>
      <c r="E27" s="34" t="s">
        <v>32</v>
      </c>
      <c r="F27" s="38">
        <f>F24/F7</f>
        <v>159.10416689541586</v>
      </c>
      <c r="G27" s="34" t="s">
        <v>32</v>
      </c>
      <c r="H27" s="20"/>
      <c r="I27" s="9" t="s">
        <v>25</v>
      </c>
    </row>
    <row r="28" spans="1:9" ht="3" customHeight="1">
      <c r="A28" s="21"/>
      <c r="B28" s="21"/>
      <c r="C28" s="21"/>
      <c r="D28" s="22"/>
      <c r="E28" s="23"/>
      <c r="F28" s="23"/>
      <c r="G28" s="23"/>
      <c r="H28" s="23"/>
      <c r="I28" s="21"/>
    </row>
    <row r="29" ht="3" customHeight="1"/>
    <row r="30" spans="1:9" s="28" customFormat="1" ht="18" customHeight="1">
      <c r="A30" s="25"/>
      <c r="B30" s="26" t="s">
        <v>28</v>
      </c>
      <c r="C30" s="27" t="s">
        <v>33</v>
      </c>
      <c r="D30" s="27"/>
      <c r="E30" s="25"/>
      <c r="F30" s="25"/>
      <c r="G30" s="25"/>
      <c r="H30" s="25"/>
      <c r="I30" s="25"/>
    </row>
    <row r="31" spans="1:9" s="28" customFormat="1" ht="18" customHeight="1">
      <c r="A31" s="25"/>
      <c r="B31" s="29"/>
      <c r="C31" s="27" t="s">
        <v>34</v>
      </c>
      <c r="D31" s="27"/>
      <c r="E31" s="25"/>
      <c r="F31" s="25"/>
      <c r="G31" s="25"/>
      <c r="H31" s="25"/>
      <c r="I31" s="25"/>
    </row>
    <row r="32" spans="1:9" s="28" customFormat="1" ht="18" customHeight="1">
      <c r="A32" s="25"/>
      <c r="B32" s="26" t="s">
        <v>29</v>
      </c>
      <c r="C32" s="27" t="s">
        <v>35</v>
      </c>
      <c r="D32" s="27"/>
      <c r="E32" s="25"/>
      <c r="F32" s="25"/>
      <c r="G32" s="25"/>
      <c r="H32" s="25"/>
      <c r="I32" s="25"/>
    </row>
    <row r="33" spans="1:9" s="28" customFormat="1" ht="18" customHeight="1">
      <c r="A33" s="25"/>
      <c r="B33" s="29"/>
      <c r="C33" s="27" t="s">
        <v>36</v>
      </c>
      <c r="D33" s="27"/>
      <c r="E33" s="25"/>
      <c r="F33" s="25"/>
      <c r="G33" s="25"/>
      <c r="H33" s="25"/>
      <c r="I33" s="25"/>
    </row>
    <row r="34" spans="1:11" s="28" customFormat="1" ht="18" customHeight="1">
      <c r="A34" s="25"/>
      <c r="B34" s="25" t="s">
        <v>37</v>
      </c>
      <c r="C34" s="25"/>
      <c r="D34" s="25"/>
      <c r="E34" s="25"/>
      <c r="F34" s="25"/>
      <c r="G34" s="25"/>
      <c r="H34" s="25"/>
      <c r="I34" s="25"/>
      <c r="K34" s="47">
        <v>11</v>
      </c>
    </row>
    <row r="35" spans="1:11" s="28" customFormat="1" ht="18" customHeight="1">
      <c r="A35" s="25"/>
      <c r="B35" s="25" t="s">
        <v>38</v>
      </c>
      <c r="C35" s="25"/>
      <c r="D35" s="25"/>
      <c r="E35" s="25"/>
      <c r="F35" s="25"/>
      <c r="G35" s="25"/>
      <c r="H35" s="25"/>
      <c r="I35" s="25"/>
      <c r="K35" s="47"/>
    </row>
  </sheetData>
  <sheetProtection/>
  <mergeCells count="3">
    <mergeCell ref="A4:D5"/>
    <mergeCell ref="I4:I5"/>
    <mergeCell ref="A6:D6"/>
  </mergeCells>
  <printOptions/>
  <pageMargins left="0.5511811023622047" right="0.1154513888888889" top="0.7874015748031497" bottom="0.2362204724409449" header="0.5118110236220472" footer="0.1968503937007874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psnulok</dc:creator>
  <cp:keywords/>
  <dc:description/>
  <cp:lastModifiedBy>command</cp:lastModifiedBy>
  <cp:lastPrinted>2010-09-11T00:03:56Z</cp:lastPrinted>
  <dcterms:created xsi:type="dcterms:W3CDTF">2002-01-01T00:27:00Z</dcterms:created>
  <dcterms:modified xsi:type="dcterms:W3CDTF">2010-09-10T20:07:50Z</dcterms:modified>
  <cp:category/>
  <cp:version/>
  <cp:contentType/>
  <cp:contentStatus/>
</cp:coreProperties>
</file>