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6.1" sheetId="1" r:id="rId1"/>
  </sheets>
  <calcPr calcId="125725"/>
</workbook>
</file>

<file path=xl/calcChain.xml><?xml version="1.0" encoding="utf-8"?>
<calcChain xmlns="http://schemas.openxmlformats.org/spreadsheetml/2006/main">
  <c r="H13" i="1"/>
  <c r="H12" s="1"/>
  <c r="I13"/>
  <c r="I12" s="1"/>
  <c r="J13"/>
  <c r="J12" s="1"/>
  <c r="H20"/>
  <c r="I20"/>
  <c r="J20"/>
</calcChain>
</file>

<file path=xl/sharedStrings.xml><?xml version="1.0" encoding="utf-8"?>
<sst xmlns="http://schemas.openxmlformats.org/spreadsheetml/2006/main" count="61" uniqueCount="46">
  <si>
    <t xml:space="preserve"> Source:   Surin Provincial Local Office</t>
  </si>
  <si>
    <t xml:space="preserve">     ที่มา:  สำนักงานท้องถิ่นจังหวัดสุรินทร์</t>
  </si>
  <si>
    <t>Central expenditure</t>
  </si>
  <si>
    <t xml:space="preserve">                    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</si>
  <si>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</si>
  <si>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</si>
  <si>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</si>
  <si>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</si>
  <si>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Expenditure, Total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</si>
  <si>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</si>
  <si>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</si>
  <si>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</si>
  <si>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</si>
  <si>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</si>
  <si>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</si>
  <si>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 xml:space="preserve"> - </t>
  </si>
  <si>
    <t>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</si>
  <si>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</si>
  <si>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</si>
  <si>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</si>
  <si>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</si>
  <si>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</si>
  <si>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</si>
  <si>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</si>
  <si>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</si>
  <si>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</si>
  <si>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Revenue, Total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</si>
  <si>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</si>
  <si>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</si>
  <si>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</si>
  <si>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</si>
  <si>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</si>
  <si>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</si>
  <si>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</si>
  <si>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</si>
  <si>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</si>
  <si>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</si>
  <si>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</si>
  <si>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2553 (2010)</t>
  </si>
  <si>
    <t>2552 (2009)</t>
  </si>
  <si>
    <t>ประเภท</t>
  </si>
  <si>
    <t>ORGANIZATION BY TYPE: FISCAL YEAR  2009 - 2010</t>
  </si>
  <si>
    <t>ACTUAL REVENUE AND EXPENDITURE OF PROVINCIAL ADMINISTRATIVE ORGANIZATION, MUNICIPALITY  AND SUBDISTRICT ADMINISTRATION</t>
  </si>
  <si>
    <t xml:space="preserve">TABLE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</si>
  <si>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2552 - 2553</t>
  </si>
  <si>
    <t xml:space="preserve">ตาราง   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</si>
</sst>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</font>
    <font>
      <b/>
      <sz val="13"/>
      <name val="AngsanaUPC"/>
      <family val="1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4" fontId="5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4" fontId="3" fillId="0" borderId="5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8" xfId="0" applyFont="1" applyBorder="1" applyAlignment="1"/>
    <xf numFmtId="0" fontId="2" fillId="0" borderId="8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87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171450</xdr:colOff>
      <xdr:row>0</xdr:row>
      <xdr:rowOff>0</xdr:rowOff>
    </xdr:from>
    <xdr:to>
      <xdr:col>13</xdr:col>
      <xdr:colOff>400050</xdr:colOff>
      <xdr:row>27</xdr:row>
      <xdr:rowOff>38100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82150" y="0"/>
          <a:ext cx="457200" cy="6619875"/>
          <a:chOff x="9553575" y="0"/>
          <a:chExt cx="445772" cy="66169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4305" y="1761351"/>
            <a:ext cx="325042" cy="44938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3575" y="6217095"/>
            <a:ext cx="417911" cy="3998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7"/>
  <sheetViews>
    <sheetView showGridLines="0" tabSelected="1" zoomScaleNormal="100" workbookViewId="0">
      <selection activeCell="P6" sqref="P6"/>
    </sheetView>
  </sheetViews>
  <sheetFormatPr defaultRowHeight="21"/>
  <cols>
    <col min="1" max="1" width="1.7109375" style="1" customWidth="1"/>
    <col min="2" max="2" width="5.7109375" style="1" customWidth="1"/>
    <col min="3" max="3" width="4.42578125" style="1" customWidth="1"/>
    <col min="4" max="4" width="7.140625" style="1" customWidth="1"/>
    <col min="5" max="5" width="16.28515625" style="1" customWidth="1"/>
    <col min="6" max="6" width="15.7109375" style="1" customWidth="1"/>
    <col min="7" max="8" width="16.28515625" style="1" customWidth="1"/>
    <col min="9" max="9" width="15.7109375" style="1" customWidth="1"/>
    <col min="10" max="10" width="16.28515625" style="1" customWidth="1"/>
    <col min="11" max="11" width="1.85546875" style="1" customWidth="1"/>
    <col min="12" max="12" width="23.7109375" style="1" customWidth="1"/>
    <col min="13" max="13" width="3.42578125" style="1" customWidth="1"/>
    <col min="14" max="14" width="7.140625" style="1" customWidth="1"/>
    <col min="15" max="16384" width="9.140625" style="1"/>
  </cols>
  <sheetData>
    <row r="1" spans="1:12" s="55" customFormat="1">
      <c r="B1" s="56" t="s">
        <v>45</v>
      </c>
      <c r="C1" s="54">
        <v>16.100000000000001</v>
      </c>
      <c r="D1" s="56" t="s">
        <v>44</v>
      </c>
      <c r="E1" s="56"/>
      <c r="F1" s="56"/>
      <c r="G1" s="56"/>
    </row>
    <row r="2" spans="1:12" s="52" customFormat="1">
      <c r="B2" s="53" t="s">
        <v>43</v>
      </c>
      <c r="C2" s="54">
        <v>16.100000000000001</v>
      </c>
      <c r="D2" s="53" t="s">
        <v>42</v>
      </c>
      <c r="E2" s="53"/>
      <c r="F2" s="53"/>
      <c r="G2" s="53"/>
    </row>
    <row r="3" spans="1:12" s="52" customFormat="1">
      <c r="B3" s="53"/>
      <c r="C3" s="54"/>
      <c r="D3" s="53" t="s">
        <v>41</v>
      </c>
      <c r="E3" s="53"/>
      <c r="F3" s="53"/>
      <c r="G3" s="53"/>
    </row>
    <row r="4" spans="1:12" ht="6" customHeight="1"/>
    <row r="5" spans="1:12" s="2" customFormat="1" ht="24" customHeight="1">
      <c r="A5" s="51" t="s">
        <v>40</v>
      </c>
      <c r="B5" s="50"/>
      <c r="C5" s="50"/>
      <c r="D5" s="49"/>
      <c r="E5" s="48" t="s">
        <v>39</v>
      </c>
      <c r="F5" s="47"/>
      <c r="G5" s="46"/>
      <c r="H5" s="48" t="s">
        <v>38</v>
      </c>
      <c r="I5" s="47"/>
      <c r="J5" s="46"/>
      <c r="K5" s="45"/>
      <c r="L5" s="45"/>
    </row>
    <row r="6" spans="1:12" s="2" customFormat="1" ht="21" customHeight="1">
      <c r="A6" s="44"/>
      <c r="B6" s="43"/>
      <c r="C6" s="43"/>
      <c r="D6" s="40"/>
      <c r="E6" s="38" t="s">
        <v>37</v>
      </c>
      <c r="G6" s="38" t="s">
        <v>37</v>
      </c>
      <c r="H6" s="38" t="s">
        <v>37</v>
      </c>
      <c r="J6" s="38" t="s">
        <v>37</v>
      </c>
      <c r="K6" s="8"/>
      <c r="L6" s="8"/>
    </row>
    <row r="7" spans="1:12" s="2" customFormat="1" ht="21.75" customHeight="1">
      <c r="A7" s="41"/>
      <c r="B7" s="41"/>
      <c r="C7" s="41"/>
      <c r="D7" s="40"/>
      <c r="E7" s="42" t="s">
        <v>36</v>
      </c>
      <c r="F7" s="38" t="s">
        <v>35</v>
      </c>
      <c r="G7" s="42" t="s">
        <v>34</v>
      </c>
      <c r="H7" s="38" t="s">
        <v>36</v>
      </c>
      <c r="I7" s="38" t="s">
        <v>35</v>
      </c>
      <c r="J7" s="38" t="s">
        <v>34</v>
      </c>
      <c r="K7" s="9"/>
      <c r="L7" s="9" t="s">
        <v>33</v>
      </c>
    </row>
    <row r="8" spans="1:12" s="2" customFormat="1" ht="21.75" customHeight="1">
      <c r="A8" s="41"/>
      <c r="B8" s="41"/>
      <c r="C8" s="41"/>
      <c r="D8" s="40"/>
      <c r="E8" s="38" t="s">
        <v>32</v>
      </c>
      <c r="F8" s="29" t="s">
        <v>31</v>
      </c>
      <c r="G8" s="38" t="s">
        <v>30</v>
      </c>
      <c r="H8" s="38" t="s">
        <v>32</v>
      </c>
      <c r="I8" s="29" t="s">
        <v>31</v>
      </c>
      <c r="J8" s="38" t="s">
        <v>30</v>
      </c>
      <c r="K8" s="9"/>
      <c r="L8" s="9"/>
    </row>
    <row r="9" spans="1:12" s="2" customFormat="1" ht="21.75" customHeight="1">
      <c r="A9" s="41"/>
      <c r="B9" s="41"/>
      <c r="C9" s="41"/>
      <c r="D9" s="40"/>
      <c r="E9" s="39" t="s">
        <v>29</v>
      </c>
      <c r="G9" s="38" t="s">
        <v>29</v>
      </c>
      <c r="H9" s="39" t="s">
        <v>29</v>
      </c>
      <c r="I9" s="29"/>
      <c r="J9" s="38" t="s">
        <v>29</v>
      </c>
      <c r="K9" s="9"/>
      <c r="L9" s="9"/>
    </row>
    <row r="10" spans="1:12" s="2" customFormat="1" ht="22.5" customHeight="1">
      <c r="A10" s="37"/>
      <c r="B10" s="37"/>
      <c r="C10" s="37"/>
      <c r="D10" s="36"/>
      <c r="E10" s="35" t="s">
        <v>28</v>
      </c>
      <c r="F10" s="12"/>
      <c r="G10" s="34" t="s">
        <v>28</v>
      </c>
      <c r="H10" s="35" t="s">
        <v>28</v>
      </c>
      <c r="I10" s="12"/>
      <c r="J10" s="34" t="s">
        <v>28</v>
      </c>
      <c r="K10" s="33"/>
      <c r="L10" s="32"/>
    </row>
    <row r="11" spans="1:12" s="2" customFormat="1" ht="3" customHeight="1">
      <c r="A11" s="18"/>
      <c r="B11" s="18"/>
      <c r="C11" s="18"/>
      <c r="D11" s="31"/>
      <c r="E11" s="31"/>
      <c r="F11" s="31"/>
      <c r="G11" s="31"/>
      <c r="H11" s="30"/>
      <c r="I11" s="29"/>
      <c r="J11" s="29"/>
      <c r="K11" s="28"/>
      <c r="L11" s="8"/>
    </row>
    <row r="12" spans="1:12" s="2" customFormat="1" ht="22.5" customHeight="1">
      <c r="A12" s="21" t="s">
        <v>27</v>
      </c>
      <c r="B12" s="21"/>
      <c r="C12" s="21"/>
      <c r="D12" s="25"/>
      <c r="E12" s="27">
        <v>552668085.20000005</v>
      </c>
      <c r="F12" s="27">
        <v>952541388.5</v>
      </c>
      <c r="G12" s="27">
        <v>3391128672.8099999</v>
      </c>
      <c r="H12" s="23">
        <f>SUM(H13,H19)</f>
        <v>596261984.17999995</v>
      </c>
      <c r="I12" s="23">
        <f>SUM(I13,I19)</f>
        <v>1098699445.3</v>
      </c>
      <c r="J12" s="23">
        <f>SUM(J13,J19)</f>
        <v>4110076676.8099999</v>
      </c>
      <c r="K12" s="22" t="s">
        <v>26</v>
      </c>
      <c r="L12" s="21"/>
    </row>
    <row r="13" spans="1:12" s="2" customFormat="1" ht="22.5" customHeight="1">
      <c r="A13" s="9" t="s">
        <v>25</v>
      </c>
      <c r="B13" s="9"/>
      <c r="C13" s="6"/>
      <c r="D13" s="17"/>
      <c r="E13" s="16">
        <v>320122629.28000003</v>
      </c>
      <c r="F13" s="16">
        <v>402913904.14000005</v>
      </c>
      <c r="G13" s="16">
        <v>1410784438.6199999</v>
      </c>
      <c r="H13" s="15">
        <f>SUM(H14:H18)</f>
        <v>362025930.34999996</v>
      </c>
      <c r="I13" s="15">
        <f>SUM(I14:I18)</f>
        <v>548744512.41999996</v>
      </c>
      <c r="J13" s="15">
        <f>SUM(J14:J18)</f>
        <v>1973565387.9199998</v>
      </c>
      <c r="K13" s="8" t="s">
        <v>24</v>
      </c>
      <c r="L13" s="6"/>
    </row>
    <row r="14" spans="1:12" s="2" customFormat="1" ht="22.5" customHeight="1">
      <c r="A14" s="6"/>
      <c r="B14" s="7" t="s">
        <v>23</v>
      </c>
      <c r="C14" s="6"/>
      <c r="D14" s="17"/>
      <c r="E14" s="16">
        <v>314369677.22000003</v>
      </c>
      <c r="F14" s="16">
        <v>352823881.54000002</v>
      </c>
      <c r="G14" s="16">
        <v>1353692964.25</v>
      </c>
      <c r="H14" s="15">
        <v>352095455.06</v>
      </c>
      <c r="I14" s="15">
        <v>494041002.45999998</v>
      </c>
      <c r="J14" s="15">
        <v>1888477713.27</v>
      </c>
      <c r="K14" s="8"/>
      <c r="L14" s="7" t="s">
        <v>22</v>
      </c>
    </row>
    <row r="15" spans="1:12" s="2" customFormat="1" ht="22.5" customHeight="1">
      <c r="A15" s="8"/>
      <c r="B15" s="8" t="s">
        <v>21</v>
      </c>
      <c r="C15" s="8"/>
      <c r="D15" s="26"/>
      <c r="E15" s="16">
        <v>1446727</v>
      </c>
      <c r="F15" s="16">
        <v>13348969.800000001</v>
      </c>
      <c r="G15" s="16">
        <v>15881391.48</v>
      </c>
      <c r="H15" s="15">
        <v>1844674.5</v>
      </c>
      <c r="I15" s="15">
        <v>13617988.109999999</v>
      </c>
      <c r="J15" s="15">
        <v>50264215.579999998</v>
      </c>
      <c r="K15" s="8"/>
      <c r="L15" s="8" t="s">
        <v>20</v>
      </c>
    </row>
    <row r="16" spans="1:12" s="2" customFormat="1" ht="22.5" customHeight="1">
      <c r="A16" s="8"/>
      <c r="B16" s="8" t="s">
        <v>19</v>
      </c>
      <c r="C16" s="8"/>
      <c r="D16" s="26"/>
      <c r="E16" s="16">
        <v>1923934.06</v>
      </c>
      <c r="F16" s="16">
        <v>23842903.609999999</v>
      </c>
      <c r="G16" s="16">
        <v>13540556.539999999</v>
      </c>
      <c r="H16" s="15">
        <v>3147672.33</v>
      </c>
      <c r="I16" s="15">
        <v>24782748.57</v>
      </c>
      <c r="J16" s="15">
        <v>11332056.82</v>
      </c>
      <c r="K16" s="8"/>
      <c r="L16" s="8" t="s">
        <v>18</v>
      </c>
    </row>
    <row r="17" spans="1:12" s="2" customFormat="1" ht="22.5" customHeight="1">
      <c r="A17" s="8"/>
      <c r="B17" s="8" t="s">
        <v>17</v>
      </c>
      <c r="C17" s="8"/>
      <c r="D17" s="26"/>
      <c r="E17" s="16" t="s">
        <v>16</v>
      </c>
      <c r="F17" s="16">
        <v>7229740.0899999999</v>
      </c>
      <c r="G17" s="16">
        <v>2603988.25</v>
      </c>
      <c r="H17" s="15" t="s">
        <v>15</v>
      </c>
      <c r="I17" s="15">
        <v>10328115.640000001</v>
      </c>
      <c r="J17" s="15">
        <v>3953384.63</v>
      </c>
      <c r="K17" s="8"/>
      <c r="L17" s="8" t="s">
        <v>14</v>
      </c>
    </row>
    <row r="18" spans="1:12" s="2" customFormat="1" ht="22.5" customHeight="1">
      <c r="A18" s="8"/>
      <c r="B18" s="8" t="s">
        <v>13</v>
      </c>
      <c r="C18" s="8"/>
      <c r="D18" s="26"/>
      <c r="E18" s="16">
        <v>2382291</v>
      </c>
      <c r="F18" s="16">
        <v>5668409.0999999996</v>
      </c>
      <c r="G18" s="16">
        <v>25065538.100000001</v>
      </c>
      <c r="H18" s="15">
        <v>4938128.46</v>
      </c>
      <c r="I18" s="15">
        <v>5974657.6399999997</v>
      </c>
      <c r="J18" s="15">
        <v>19538017.620000001</v>
      </c>
      <c r="K18" s="8"/>
      <c r="L18" s="8" t="s">
        <v>12</v>
      </c>
    </row>
    <row r="19" spans="1:12" s="2" customFormat="1" ht="22.5" customHeight="1">
      <c r="A19" s="8" t="s">
        <v>11</v>
      </c>
      <c r="B19" s="8"/>
      <c r="C19" s="8"/>
      <c r="D19" s="26"/>
      <c r="E19" s="16">
        <v>232545455.91999999</v>
      </c>
      <c r="F19" s="16">
        <v>549627484.36000001</v>
      </c>
      <c r="G19" s="16">
        <v>1980344234.1900001</v>
      </c>
      <c r="H19" s="15">
        <v>234236053.83000001</v>
      </c>
      <c r="I19" s="15">
        <v>549954932.88</v>
      </c>
      <c r="J19" s="15">
        <v>2136511288.8900001</v>
      </c>
      <c r="K19" s="8" t="s">
        <v>10</v>
      </c>
      <c r="L19" s="8"/>
    </row>
    <row r="20" spans="1:12" s="2" customFormat="1" ht="22.5" customHeight="1">
      <c r="A20" s="21" t="s">
        <v>9</v>
      </c>
      <c r="B20" s="21"/>
      <c r="C20" s="21"/>
      <c r="D20" s="25"/>
      <c r="E20" s="24">
        <v>547042820.45999992</v>
      </c>
      <c r="F20" s="24">
        <v>858918934.86000013</v>
      </c>
      <c r="G20" s="24">
        <v>2962227493.3400002</v>
      </c>
      <c r="H20" s="23">
        <f>SUM(H21:H23)</f>
        <v>349118587.43000001</v>
      </c>
      <c r="I20" s="23">
        <f>SUM(I21:I23)</f>
        <v>903663498.98000014</v>
      </c>
      <c r="J20" s="23">
        <f>SUM(J21:J23)</f>
        <v>3304040011.0599999</v>
      </c>
      <c r="K20" s="22" t="s">
        <v>8</v>
      </c>
      <c r="L20" s="21"/>
    </row>
    <row r="21" spans="1:12" s="2" customFormat="1" ht="22.5" customHeight="1">
      <c r="A21" s="20" t="s">
        <v>7</v>
      </c>
      <c r="B21" s="20"/>
      <c r="C21" s="20"/>
      <c r="D21" s="19"/>
      <c r="E21" s="16">
        <v>237934694.03</v>
      </c>
      <c r="F21" s="16">
        <v>624938095.69000006</v>
      </c>
      <c r="G21" s="16">
        <v>2097437021.01</v>
      </c>
      <c r="H21" s="15">
        <v>144421733.19999999</v>
      </c>
      <c r="I21" s="15">
        <v>645139817.44000006</v>
      </c>
      <c r="J21" s="15">
        <v>2170986179.8600001</v>
      </c>
      <c r="K21" s="7" t="s">
        <v>6</v>
      </c>
      <c r="L21" s="7"/>
    </row>
    <row r="22" spans="1:12" s="2" customFormat="1" ht="22.5" customHeight="1">
      <c r="A22" s="18" t="s">
        <v>5</v>
      </c>
      <c r="B22" s="18"/>
      <c r="C22" s="18"/>
      <c r="D22" s="17"/>
      <c r="E22" s="16">
        <v>295332806</v>
      </c>
      <c r="F22" s="16">
        <v>156561050.09999999</v>
      </c>
      <c r="G22" s="16">
        <v>589147358.00999999</v>
      </c>
      <c r="H22" s="15">
        <v>192233752</v>
      </c>
      <c r="I22" s="15">
        <v>122417745.83</v>
      </c>
      <c r="J22" s="15">
        <v>417371133.87</v>
      </c>
      <c r="K22" s="7" t="s">
        <v>4</v>
      </c>
      <c r="L22" s="7"/>
    </row>
    <row r="23" spans="1:12" s="2" customFormat="1" ht="22.5" customHeight="1">
      <c r="A23" s="9" t="s">
        <v>3</v>
      </c>
      <c r="B23" s="6"/>
      <c r="C23" s="6"/>
      <c r="D23" s="17"/>
      <c r="E23" s="16">
        <v>13775320.43</v>
      </c>
      <c r="F23" s="16">
        <v>77419789.069999993</v>
      </c>
      <c r="G23" s="16">
        <v>275643114.31999999</v>
      </c>
      <c r="H23" s="15">
        <v>12463102.23</v>
      </c>
      <c r="I23" s="15">
        <v>136105935.71000001</v>
      </c>
      <c r="J23" s="15">
        <v>715682697.33000004</v>
      </c>
      <c r="K23" s="7" t="s">
        <v>2</v>
      </c>
      <c r="L23" s="6"/>
    </row>
    <row r="24" spans="1:12" s="8" customFormat="1" ht="3" customHeight="1">
      <c r="A24" s="14"/>
      <c r="B24" s="10"/>
      <c r="C24" s="10"/>
      <c r="D24" s="13"/>
      <c r="E24" s="13"/>
      <c r="F24" s="13"/>
      <c r="G24" s="13"/>
      <c r="H24" s="12"/>
      <c r="I24" s="12"/>
      <c r="J24" s="12"/>
      <c r="K24" s="11"/>
      <c r="L24" s="10"/>
    </row>
    <row r="25" spans="1:12" s="2" customFormat="1" ht="3" customHeight="1">
      <c r="A25" s="9"/>
      <c r="B25" s="6"/>
      <c r="C25" s="6"/>
      <c r="D25" s="6"/>
      <c r="E25" s="6"/>
      <c r="F25" s="6"/>
      <c r="G25" s="6"/>
      <c r="H25" s="8"/>
      <c r="I25" s="8"/>
      <c r="J25" s="8"/>
      <c r="K25" s="7"/>
      <c r="L25" s="6"/>
    </row>
    <row r="26" spans="1:12" s="3" customFormat="1" ht="18.75">
      <c r="A26" s="5"/>
      <c r="B26" s="3" t="s">
        <v>1</v>
      </c>
      <c r="I26" s="4"/>
      <c r="J26" s="4"/>
      <c r="K26" s="4"/>
      <c r="L26" s="5"/>
    </row>
    <row r="27" spans="1:12" s="3" customFormat="1" ht="18.75">
      <c r="B27" s="3" t="s">
        <v>0</v>
      </c>
      <c r="I27" s="4"/>
      <c r="J27" s="4"/>
    </row>
    <row r="28" spans="1:12" s="2" customFormat="1" ht="18.75"/>
    <row r="29" spans="1:12" s="2" customFormat="1" ht="18.75"/>
    <row r="30" spans="1:12" s="2" customFormat="1" ht="18.75"/>
    <row r="31" spans="1:12" s="2" customFormat="1" ht="18.75"/>
    <row r="32" spans="1:12" s="2" customFormat="1" ht="18.75"/>
    <row r="33" s="2" customFormat="1" ht="18.75"/>
    <row r="34" s="2" customFormat="1" ht="18.75"/>
    <row r="35" s="2" customFormat="1" ht="18.75"/>
    <row r="36" s="2" customFormat="1" ht="18.75"/>
    <row r="37" s="2" customFormat="1" ht="18.75"/>
  </sheetData>
  <mergeCells count="8">
    <mergeCell ref="A21:D21"/>
    <mergeCell ref="A5:D10"/>
    <mergeCell ref="A20:D20"/>
    <mergeCell ref="K20:L20"/>
    <mergeCell ref="A12:D12"/>
    <mergeCell ref="K12:L12"/>
    <mergeCell ref="H5:J5"/>
    <mergeCell ref="E5:G5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2013-01-23T03:10:58Z</dcterms:created>
  <dcterms:modified xsi:type="dcterms:W3CDTF">2013-01-23T03:11:25Z</dcterms:modified>
</cp:coreProperties>
</file>