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4415" windowHeight="7365" activeTab="0"/>
  </bookViews>
  <sheets>
    <sheet name="T-10.4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<sst xmlns="http://schemas.openxmlformats.org/spreadsheetml/2006/main" count="98" uniqueCount="47">
  <si>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ตาราง</t>
  </si>
  <si>
    <t>10.4</t>
  </si>
  <si>
    <t>เนื้อที่ปลูกข้าวนาปี ข้าวนาปรัง  เนื้อที่เก็บเกี่ยว ผลผลิต และผลผลิตเฉลี่ยต่อไร่ เป็นรายอำเภอ ปีเพาะปลูก 2549/50</t>
  </si>
  <si>
    <t>TABLE</t>
  </si>
  <si>
    <t>PLANTED AREA OF MAJOR RICE, SECOND RICE, HARVESTED AREA PRODUCTION AND YIELD PER RAI BY DISTRICT: CROP YEAR 2006/2007</t>
  </si>
  <si>
    <t>อำเภอ</t>
  </si>
  <si>
    <t>ข้าวนาปี  Major rice</t>
  </si>
  <si>
    <t>ข้าวนาปรัง  Second rice</t>
  </si>
  <si>
    <t>District</t>
  </si>
  <si>
    <t>เนื้อที่เพาะปลูกข้าว (ไร่)</t>
  </si>
  <si>
    <t>เนื้อที่เก็บเกี่ยว (ไร่)</t>
  </si>
  <si>
    <t>ผลผลิต (ตัน)</t>
  </si>
  <si>
    <t>ผลผลิตเฉลี่ยต่อไร่ (กก.)</t>
  </si>
  <si>
    <t>Planted area (rai)</t>
  </si>
  <si>
    <t>Harvested area (rai)</t>
  </si>
  <si>
    <t>Production (tons)</t>
  </si>
  <si>
    <t>Yield per rai (kgs.)</t>
  </si>
  <si>
    <t>ข้าวเจ้า</t>
  </si>
  <si>
    <t>ข้าวเหนียว</t>
  </si>
  <si>
    <t>Non-</t>
  </si>
  <si>
    <t>Glutinous</t>
  </si>
  <si>
    <t>glutinous rice</t>
  </si>
  <si>
    <t>rice</t>
  </si>
  <si>
    <t>ยอดรวม</t>
  </si>
  <si>
    <t>Total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</si>
  <si>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</si>
  <si>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</si>
  <si>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</si>
  <si>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</si>
  <si>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</si>
  <si>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</si>
  <si>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</si>
  <si>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</si>
  <si>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</si>
  <si>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</si>
  <si>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</si>
  <si>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</si>
  <si>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</si>
  <si>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</si>
  <si>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</si>
  <si>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</si>
  <si>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</si>
  <si>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</si>
  <si>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</si>
  <si>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</si>
  <si>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 xml:space="preserve">    ที่มา:   สำนักงานเกษตรจังหวัดจันทบุรี</t>
  </si>
  <si>
    <t>Source:  Chanthaburi Provincial Agricaltural Extension Office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</si>
</sst>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"/>
    <numFmt numFmtId="177" formatCode="\-\ \ \ \ "/>
    <numFmt numFmtId="178" formatCode="\-\ \ \ "/>
  </numFmts>
  <fonts count="41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15" xfId="0" applyNumberFormat="1" applyFont="1" applyBorder="1" applyAlignment="1">
      <alignment/>
    </xf>
    <xf numFmtId="177" fontId="6" fillId="0" borderId="15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176" fontId="4" fillId="0" borderId="15" xfId="0" applyNumberFormat="1" applyFont="1" applyBorder="1" applyAlignment="1">
      <alignment/>
    </xf>
    <xf numFmtId="178" fontId="4" fillId="0" borderId="15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/>
    </xf>
    <xf numFmtId="178" fontId="4" fillId="0" borderId="13" xfId="0" applyNumberFormat="1" applyFont="1" applyBorder="1" applyAlignment="1">
      <alignment horizontal="right"/>
    </xf>
    <xf numFmtId="176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16" xfId="0" applyNumberFormat="1" applyFont="1" applyBorder="1" applyAlignment="1">
      <alignment/>
    </xf>
    <xf numFmtId="178" fontId="4" fillId="0" borderId="16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/>
    </xf>
    <xf numFmtId="178" fontId="4" fillId="0" borderId="14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/>
    </xf>
    <xf numFmtId="177" fontId="6" fillId="0" borderId="16" xfId="0" applyNumberFormat="1" applyFont="1" applyBorder="1" applyAlignment="1">
      <alignment/>
    </xf>
    <xf numFmtId="177" fontId="6" fillId="0" borderId="14" xfId="0" applyNumberFormat="1" applyFont="1" applyBorder="1" applyAlignment="1">
      <alignment/>
    </xf>
    <xf numFmtId="0" fontId="4" fillId="0" borderId="12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76200</xdr:rowOff>
    </xdr:from>
    <xdr:to>
      <xdr:col>8</xdr:col>
      <xdr:colOff>0</xdr:colOff>
      <xdr:row>3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638550" y="762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76</a:t>
          </a:r>
        </a:p>
      </xdr:txBody>
    </xdr:sp>
    <xdr:clientData/>
  </xdr:twoCellAnchor>
  <xdr:twoCellAnchor>
    <xdr:from>
      <xdr:col>20</xdr:col>
      <xdr:colOff>247650</xdr:colOff>
      <xdr:row>0</xdr:row>
      <xdr:rowOff>66675</xdr:rowOff>
    </xdr:from>
    <xdr:to>
      <xdr:col>20</xdr:col>
      <xdr:colOff>514350</xdr:colOff>
      <xdr:row>4</xdr:row>
      <xdr:rowOff>276225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0810875" y="66675"/>
          <a:ext cx="2667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showGridLines="0" tabSelected="1" zoomScalePageLayoutView="0" workbookViewId="0" topLeftCell="A1">
      <selection activeCell="C1" sqref="C1"/>
    </sheetView>
  </sheetViews>
  <sheetFormatPr defaultColWidth="9.140625" defaultRowHeight="21.75"/>
  <cols>
    <col min="1" max="1" width="6.7109375" style="6" customWidth="1"/>
    <col min="2" max="2" width="4.140625" style="6" customWidth="1"/>
    <col min="3" max="3" width="0.85546875" style="6" customWidth="1"/>
    <col min="4" max="4" width="9.421875" style="6" customWidth="1"/>
    <col min="5" max="5" width="7.28125" style="6" customWidth="1"/>
    <col min="6" max="6" width="9.140625" style="6" customWidth="1"/>
    <col min="7" max="7" width="8.00390625" style="6" customWidth="1"/>
    <col min="8" max="8" width="9.00390625" style="6" customWidth="1"/>
    <col min="9" max="9" width="7.8515625" style="6" customWidth="1"/>
    <col min="10" max="10" width="9.140625" style="6" customWidth="1"/>
    <col min="11" max="11" width="7.28125" style="6" customWidth="1"/>
    <col min="12" max="12" width="8.8515625" style="6" customWidth="1"/>
    <col min="13" max="13" width="7.28125" style="6" customWidth="1"/>
    <col min="14" max="14" width="9.140625" style="6" customWidth="1"/>
    <col min="15" max="15" width="7.28125" style="6" customWidth="1"/>
    <col min="16" max="16" width="9.140625" style="6" customWidth="1"/>
    <col min="17" max="17" width="7.00390625" style="6" customWidth="1"/>
    <col min="18" max="18" width="9.140625" style="6" customWidth="1"/>
    <col min="19" max="19" width="7.421875" style="6" customWidth="1"/>
    <col min="20" max="20" width="14.28125" style="6" customWidth="1"/>
    <col min="21" max="21" width="8.421875" style="5" customWidth="1"/>
    <col min="22" max="16384" width="9.140625" style="5" customWidth="1"/>
  </cols>
  <sheetData>
    <row r="1" spans="1:20" s="4" customFormat="1" ht="21">
      <c r="A1" s="1" t="s">
        <v>0</v>
      </c>
      <c r="B1" s="2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3"/>
      <c r="T1" s="3"/>
    </row>
    <row r="2" spans="1:20" s="4" customFormat="1" ht="21">
      <c r="A2" s="1" t="s">
        <v>3</v>
      </c>
      <c r="B2" s="2" t="s">
        <v>1</v>
      </c>
      <c r="C2" s="1" t="s">
        <v>4</v>
      </c>
      <c r="D2" s="1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3"/>
      <c r="T2" s="3"/>
    </row>
    <row r="3" spans="1:18" ht="6" customHeight="1">
      <c r="A3" s="5"/>
      <c r="B3" s="5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5"/>
      <c r="R3" s="5"/>
    </row>
    <row r="4" spans="1:21" s="8" customFormat="1" ht="18.75">
      <c r="A4" s="51" t="s">
        <v>5</v>
      </c>
      <c r="B4" s="52"/>
      <c r="C4" s="53"/>
      <c r="D4" s="58" t="s">
        <v>6</v>
      </c>
      <c r="E4" s="59"/>
      <c r="F4" s="59"/>
      <c r="G4" s="59"/>
      <c r="H4" s="59"/>
      <c r="I4" s="59"/>
      <c r="J4" s="59"/>
      <c r="K4" s="60"/>
      <c r="L4" s="58" t="s">
        <v>7</v>
      </c>
      <c r="M4" s="59"/>
      <c r="N4" s="59"/>
      <c r="O4" s="59"/>
      <c r="P4" s="59"/>
      <c r="Q4" s="59"/>
      <c r="R4" s="59"/>
      <c r="S4" s="60"/>
      <c r="T4" s="43" t="s">
        <v>8</v>
      </c>
      <c r="U4" s="7"/>
    </row>
    <row r="5" spans="1:21" s="11" customFormat="1" ht="23.25" customHeight="1">
      <c r="A5" s="54"/>
      <c r="B5" s="54"/>
      <c r="C5" s="55"/>
      <c r="D5" s="46" t="s">
        <v>9</v>
      </c>
      <c r="E5" s="47"/>
      <c r="F5" s="46" t="s">
        <v>10</v>
      </c>
      <c r="G5" s="47"/>
      <c r="H5" s="46" t="s">
        <v>11</v>
      </c>
      <c r="I5" s="47"/>
      <c r="J5" s="46" t="s">
        <v>12</v>
      </c>
      <c r="K5" s="48"/>
      <c r="L5" s="46" t="s">
        <v>9</v>
      </c>
      <c r="M5" s="47"/>
      <c r="N5" s="46" t="s">
        <v>10</v>
      </c>
      <c r="O5" s="47"/>
      <c r="P5" s="46" t="s">
        <v>11</v>
      </c>
      <c r="Q5" s="47"/>
      <c r="R5" s="64" t="s">
        <v>12</v>
      </c>
      <c r="S5" s="65"/>
      <c r="T5" s="44"/>
      <c r="U5" s="7"/>
    </row>
    <row r="6" spans="1:21" s="11" customFormat="1" ht="21" customHeight="1">
      <c r="A6" s="54"/>
      <c r="B6" s="54"/>
      <c r="C6" s="55"/>
      <c r="D6" s="49" t="s">
        <v>13</v>
      </c>
      <c r="E6" s="50"/>
      <c r="F6" s="49" t="s">
        <v>14</v>
      </c>
      <c r="G6" s="50"/>
      <c r="H6" s="49" t="s">
        <v>15</v>
      </c>
      <c r="I6" s="50"/>
      <c r="J6" s="49" t="s">
        <v>16</v>
      </c>
      <c r="K6" s="66"/>
      <c r="L6" s="49" t="s">
        <v>13</v>
      </c>
      <c r="M6" s="50"/>
      <c r="N6" s="49" t="s">
        <v>14</v>
      </c>
      <c r="O6" s="50"/>
      <c r="P6" s="49" t="s">
        <v>15</v>
      </c>
      <c r="Q6" s="50"/>
      <c r="R6" s="49" t="s">
        <v>16</v>
      </c>
      <c r="S6" s="50"/>
      <c r="T6" s="44"/>
      <c r="U6" s="7"/>
    </row>
    <row r="7" spans="1:24" s="11" customFormat="1" ht="22.5" customHeight="1">
      <c r="A7" s="54"/>
      <c r="B7" s="54"/>
      <c r="C7" s="55"/>
      <c r="D7" s="14" t="s">
        <v>17</v>
      </c>
      <c r="E7" s="10" t="s">
        <v>18</v>
      </c>
      <c r="F7" s="14" t="s">
        <v>17</v>
      </c>
      <c r="G7" s="10" t="s">
        <v>18</v>
      </c>
      <c r="H7" s="14" t="s">
        <v>17</v>
      </c>
      <c r="I7" s="10" t="s">
        <v>18</v>
      </c>
      <c r="J7" s="14" t="s">
        <v>17</v>
      </c>
      <c r="K7" s="10" t="s">
        <v>18</v>
      </c>
      <c r="L7" s="14" t="s">
        <v>17</v>
      </c>
      <c r="M7" s="10" t="s">
        <v>18</v>
      </c>
      <c r="N7" s="14" t="s">
        <v>17</v>
      </c>
      <c r="O7" s="10" t="s">
        <v>18</v>
      </c>
      <c r="P7" s="14" t="s">
        <v>17</v>
      </c>
      <c r="Q7" s="10" t="s">
        <v>18</v>
      </c>
      <c r="R7" s="14" t="s">
        <v>17</v>
      </c>
      <c r="S7" s="9" t="s">
        <v>18</v>
      </c>
      <c r="T7" s="44"/>
      <c r="U7" s="7"/>
      <c r="W7" s="61"/>
      <c r="X7" s="61"/>
    </row>
    <row r="8" spans="1:21" s="11" customFormat="1" ht="21" customHeight="1">
      <c r="A8" s="54"/>
      <c r="B8" s="54"/>
      <c r="C8" s="55"/>
      <c r="D8" s="14" t="s">
        <v>19</v>
      </c>
      <c r="E8" s="10" t="s">
        <v>20</v>
      </c>
      <c r="F8" s="14" t="s">
        <v>19</v>
      </c>
      <c r="G8" s="10" t="s">
        <v>20</v>
      </c>
      <c r="H8" s="14" t="s">
        <v>19</v>
      </c>
      <c r="I8" s="10" t="s">
        <v>20</v>
      </c>
      <c r="J8" s="14" t="s">
        <v>19</v>
      </c>
      <c r="K8" s="10" t="s">
        <v>20</v>
      </c>
      <c r="L8" s="14" t="s">
        <v>19</v>
      </c>
      <c r="M8" s="10" t="s">
        <v>20</v>
      </c>
      <c r="N8" s="14" t="s">
        <v>19</v>
      </c>
      <c r="O8" s="10" t="s">
        <v>20</v>
      </c>
      <c r="P8" s="14" t="s">
        <v>19</v>
      </c>
      <c r="Q8" s="10" t="s">
        <v>20</v>
      </c>
      <c r="R8" s="14" t="s">
        <v>19</v>
      </c>
      <c r="S8" s="9" t="s">
        <v>20</v>
      </c>
      <c r="T8" s="44"/>
      <c r="U8" s="7"/>
    </row>
    <row r="9" spans="1:21" s="11" customFormat="1" ht="21" customHeight="1">
      <c r="A9" s="56"/>
      <c r="B9" s="56"/>
      <c r="C9" s="57"/>
      <c r="D9" s="15" t="s">
        <v>21</v>
      </c>
      <c r="E9" s="13" t="s">
        <v>22</v>
      </c>
      <c r="F9" s="15" t="s">
        <v>21</v>
      </c>
      <c r="G9" s="13" t="s">
        <v>22</v>
      </c>
      <c r="H9" s="15" t="s">
        <v>21</v>
      </c>
      <c r="I9" s="13" t="s">
        <v>22</v>
      </c>
      <c r="J9" s="15" t="s">
        <v>21</v>
      </c>
      <c r="K9" s="13" t="s">
        <v>22</v>
      </c>
      <c r="L9" s="15" t="s">
        <v>21</v>
      </c>
      <c r="M9" s="13" t="s">
        <v>22</v>
      </c>
      <c r="N9" s="15" t="s">
        <v>21</v>
      </c>
      <c r="O9" s="13" t="s">
        <v>22</v>
      </c>
      <c r="P9" s="15" t="s">
        <v>21</v>
      </c>
      <c r="Q9" s="13" t="s">
        <v>22</v>
      </c>
      <c r="R9" s="15" t="s">
        <v>21</v>
      </c>
      <c r="S9" s="12" t="s">
        <v>22</v>
      </c>
      <c r="T9" s="45"/>
      <c r="U9" s="7"/>
    </row>
    <row r="10" spans="1:20" s="20" customFormat="1" ht="22.5" customHeight="1">
      <c r="A10" s="62" t="s">
        <v>23</v>
      </c>
      <c r="B10" s="62"/>
      <c r="C10" s="63"/>
      <c r="D10" s="17">
        <f aca="true" t="shared" si="0" ref="D10:I10">SUM(D11:D20)</f>
        <v>29721</v>
      </c>
      <c r="E10" s="17">
        <f t="shared" si="0"/>
        <v>315</v>
      </c>
      <c r="F10" s="17">
        <f t="shared" si="0"/>
        <v>27140</v>
      </c>
      <c r="G10" s="17">
        <f t="shared" si="0"/>
        <v>315</v>
      </c>
      <c r="H10" s="17">
        <f t="shared" si="0"/>
        <v>12982</v>
      </c>
      <c r="I10" s="17">
        <f t="shared" si="0"/>
        <v>178.5</v>
      </c>
      <c r="J10" s="17">
        <v>437</v>
      </c>
      <c r="K10" s="17">
        <v>567</v>
      </c>
      <c r="L10" s="18">
        <f>SUM(L11:L20)</f>
        <v>0</v>
      </c>
      <c r="M10" s="18">
        <f aca="true" t="shared" si="1" ref="M10:S10">SUM(M11:M20)</f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  <c r="Q10" s="18">
        <f t="shared" si="1"/>
        <v>0</v>
      </c>
      <c r="R10" s="18">
        <f t="shared" si="1"/>
        <v>0</v>
      </c>
      <c r="S10" s="19">
        <f t="shared" si="1"/>
        <v>0</v>
      </c>
      <c r="T10" s="16" t="s">
        <v>24</v>
      </c>
    </row>
    <row r="11" spans="1:20" ht="22.5" customHeight="1">
      <c r="A11" s="21" t="s">
        <v>25</v>
      </c>
      <c r="B11" s="5"/>
      <c r="C11" s="22"/>
      <c r="D11" s="23">
        <v>3642</v>
      </c>
      <c r="E11" s="24">
        <v>0</v>
      </c>
      <c r="F11" s="25">
        <v>2024</v>
      </c>
      <c r="G11" s="26">
        <v>0</v>
      </c>
      <c r="H11" s="27">
        <v>1442</v>
      </c>
      <c r="I11" s="24">
        <v>0</v>
      </c>
      <c r="J11" s="25">
        <v>396</v>
      </c>
      <c r="K11" s="24">
        <v>0</v>
      </c>
      <c r="L11" s="18">
        <f aca="true" t="shared" si="2" ref="L11:S11">SUM(L12:L20)</f>
        <v>0</v>
      </c>
      <c r="M11" s="18">
        <f t="shared" si="2"/>
        <v>0</v>
      </c>
      <c r="N11" s="18">
        <f t="shared" si="2"/>
        <v>0</v>
      </c>
      <c r="O11" s="18">
        <f t="shared" si="2"/>
        <v>0</v>
      </c>
      <c r="P11" s="18">
        <f t="shared" si="2"/>
        <v>0</v>
      </c>
      <c r="Q11" s="18">
        <f t="shared" si="2"/>
        <v>0</v>
      </c>
      <c r="R11" s="18">
        <f t="shared" si="2"/>
        <v>0</v>
      </c>
      <c r="S11" s="19">
        <f t="shared" si="2"/>
        <v>0</v>
      </c>
      <c r="T11" s="28" t="s">
        <v>26</v>
      </c>
    </row>
    <row r="12" spans="1:20" ht="22.5" customHeight="1">
      <c r="A12" s="21" t="s">
        <v>27</v>
      </c>
      <c r="B12" s="5"/>
      <c r="C12" s="22"/>
      <c r="D12" s="23">
        <v>7062</v>
      </c>
      <c r="E12" s="24">
        <v>0</v>
      </c>
      <c r="F12" s="25">
        <v>7031</v>
      </c>
      <c r="G12" s="26">
        <v>0</v>
      </c>
      <c r="H12" s="27">
        <v>3390</v>
      </c>
      <c r="I12" s="24">
        <v>0</v>
      </c>
      <c r="J12" s="25">
        <v>480</v>
      </c>
      <c r="K12" s="24">
        <v>0</v>
      </c>
      <c r="L12" s="18">
        <f aca="true" t="shared" si="3" ref="L12:S19">SUM(L13:L22)</f>
        <v>0</v>
      </c>
      <c r="M12" s="18">
        <f t="shared" si="3"/>
        <v>0</v>
      </c>
      <c r="N12" s="18">
        <f t="shared" si="3"/>
        <v>0</v>
      </c>
      <c r="O12" s="18">
        <f t="shared" si="3"/>
        <v>0</v>
      </c>
      <c r="P12" s="18">
        <f t="shared" si="3"/>
        <v>0</v>
      </c>
      <c r="Q12" s="18">
        <f t="shared" si="3"/>
        <v>0</v>
      </c>
      <c r="R12" s="18">
        <f t="shared" si="3"/>
        <v>0</v>
      </c>
      <c r="S12" s="19">
        <f t="shared" si="3"/>
        <v>0</v>
      </c>
      <c r="T12" s="28" t="s">
        <v>28</v>
      </c>
    </row>
    <row r="13" spans="1:20" ht="22.5" customHeight="1">
      <c r="A13" s="21" t="s">
        <v>29</v>
      </c>
      <c r="B13" s="5"/>
      <c r="C13" s="22"/>
      <c r="D13" s="23">
        <v>1353</v>
      </c>
      <c r="E13" s="24">
        <v>0</v>
      </c>
      <c r="F13" s="25">
        <v>1148</v>
      </c>
      <c r="G13" s="26">
        <v>0</v>
      </c>
      <c r="H13" s="27">
        <v>609</v>
      </c>
      <c r="I13" s="24">
        <v>0</v>
      </c>
      <c r="J13" s="25">
        <v>450</v>
      </c>
      <c r="K13" s="24">
        <v>0</v>
      </c>
      <c r="L13" s="18">
        <f t="shared" si="3"/>
        <v>0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  <c r="R13" s="18">
        <f t="shared" si="3"/>
        <v>0</v>
      </c>
      <c r="S13" s="19">
        <f t="shared" si="3"/>
        <v>0</v>
      </c>
      <c r="T13" s="28" t="s">
        <v>30</v>
      </c>
    </row>
    <row r="14" spans="1:20" ht="22.5" customHeight="1">
      <c r="A14" s="21" t="s">
        <v>31</v>
      </c>
      <c r="B14" s="5"/>
      <c r="C14" s="22"/>
      <c r="D14" s="23">
        <v>1150</v>
      </c>
      <c r="E14" s="24">
        <v>0</v>
      </c>
      <c r="F14" s="25">
        <v>1150</v>
      </c>
      <c r="G14" s="26">
        <v>0</v>
      </c>
      <c r="H14" s="27">
        <v>366</v>
      </c>
      <c r="I14" s="24">
        <v>0</v>
      </c>
      <c r="J14" s="25">
        <v>318</v>
      </c>
      <c r="K14" s="24">
        <v>0</v>
      </c>
      <c r="L14" s="18">
        <f t="shared" si="3"/>
        <v>0</v>
      </c>
      <c r="M14" s="18">
        <f t="shared" si="3"/>
        <v>0</v>
      </c>
      <c r="N14" s="18">
        <f t="shared" si="3"/>
        <v>0</v>
      </c>
      <c r="O14" s="18">
        <f t="shared" si="3"/>
        <v>0</v>
      </c>
      <c r="P14" s="18">
        <f t="shared" si="3"/>
        <v>0</v>
      </c>
      <c r="Q14" s="18">
        <f t="shared" si="3"/>
        <v>0</v>
      </c>
      <c r="R14" s="18">
        <f t="shared" si="3"/>
        <v>0</v>
      </c>
      <c r="S14" s="19">
        <f t="shared" si="3"/>
        <v>0</v>
      </c>
      <c r="T14" s="28" t="s">
        <v>32</v>
      </c>
    </row>
    <row r="15" spans="1:20" ht="22.5" customHeight="1">
      <c r="A15" s="21" t="s">
        <v>33</v>
      </c>
      <c r="B15" s="5"/>
      <c r="C15" s="22"/>
      <c r="D15" s="23">
        <v>1790</v>
      </c>
      <c r="E15" s="24">
        <v>0</v>
      </c>
      <c r="F15" s="25">
        <v>1217</v>
      </c>
      <c r="G15" s="26">
        <v>0</v>
      </c>
      <c r="H15" s="27">
        <v>716</v>
      </c>
      <c r="I15" s="24">
        <v>0</v>
      </c>
      <c r="J15" s="25">
        <v>400</v>
      </c>
      <c r="K15" s="24">
        <v>0</v>
      </c>
      <c r="L15" s="18">
        <f t="shared" si="3"/>
        <v>0</v>
      </c>
      <c r="M15" s="18">
        <f t="shared" si="3"/>
        <v>0</v>
      </c>
      <c r="N15" s="18">
        <f t="shared" si="3"/>
        <v>0</v>
      </c>
      <c r="O15" s="18">
        <f t="shared" si="3"/>
        <v>0</v>
      </c>
      <c r="P15" s="18">
        <f t="shared" si="3"/>
        <v>0</v>
      </c>
      <c r="Q15" s="18">
        <f t="shared" si="3"/>
        <v>0</v>
      </c>
      <c r="R15" s="18">
        <f t="shared" si="3"/>
        <v>0</v>
      </c>
      <c r="S15" s="19">
        <f t="shared" si="3"/>
        <v>0</v>
      </c>
      <c r="T15" s="28" t="s">
        <v>34</v>
      </c>
    </row>
    <row r="16" spans="1:20" ht="22.5" customHeight="1">
      <c r="A16" s="21" t="s">
        <v>35</v>
      </c>
      <c r="B16" s="5"/>
      <c r="C16" s="22"/>
      <c r="D16" s="23">
        <v>1423</v>
      </c>
      <c r="E16" s="24">
        <v>0</v>
      </c>
      <c r="F16" s="25">
        <v>1423</v>
      </c>
      <c r="G16" s="26">
        <v>0</v>
      </c>
      <c r="H16" s="27">
        <v>640</v>
      </c>
      <c r="I16" s="24">
        <v>0</v>
      </c>
      <c r="J16" s="25">
        <v>450</v>
      </c>
      <c r="K16" s="24"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  <c r="O16" s="18">
        <f t="shared" si="3"/>
        <v>0</v>
      </c>
      <c r="P16" s="18">
        <f t="shared" si="3"/>
        <v>0</v>
      </c>
      <c r="Q16" s="18">
        <f t="shared" si="3"/>
        <v>0</v>
      </c>
      <c r="R16" s="18">
        <f t="shared" si="3"/>
        <v>0</v>
      </c>
      <c r="S16" s="19">
        <f t="shared" si="3"/>
        <v>0</v>
      </c>
      <c r="T16" s="28" t="s">
        <v>36</v>
      </c>
    </row>
    <row r="17" spans="1:20" ht="22.5" customHeight="1">
      <c r="A17" s="21" t="s">
        <v>37</v>
      </c>
      <c r="B17" s="5"/>
      <c r="C17" s="22"/>
      <c r="D17" s="23">
        <v>1095</v>
      </c>
      <c r="E17" s="23">
        <v>280</v>
      </c>
      <c r="F17" s="25">
        <v>1095</v>
      </c>
      <c r="G17" s="25">
        <v>280</v>
      </c>
      <c r="H17" s="27">
        <v>633.5</v>
      </c>
      <c r="I17" s="23">
        <v>168</v>
      </c>
      <c r="J17" s="25">
        <v>579</v>
      </c>
      <c r="K17" s="27">
        <v>600</v>
      </c>
      <c r="L17" s="18">
        <f t="shared" si="3"/>
        <v>0</v>
      </c>
      <c r="M17" s="18">
        <f t="shared" si="3"/>
        <v>0</v>
      </c>
      <c r="N17" s="18">
        <f t="shared" si="3"/>
        <v>0</v>
      </c>
      <c r="O17" s="18">
        <f t="shared" si="3"/>
        <v>0</v>
      </c>
      <c r="P17" s="18">
        <f t="shared" si="3"/>
        <v>0</v>
      </c>
      <c r="Q17" s="18">
        <f t="shared" si="3"/>
        <v>0</v>
      </c>
      <c r="R17" s="18">
        <f t="shared" si="3"/>
        <v>0</v>
      </c>
      <c r="S17" s="19">
        <f t="shared" si="3"/>
        <v>0</v>
      </c>
      <c r="T17" s="28" t="s">
        <v>38</v>
      </c>
    </row>
    <row r="18" spans="1:20" ht="22.5" customHeight="1">
      <c r="A18" s="21" t="s">
        <v>39</v>
      </c>
      <c r="B18" s="5"/>
      <c r="C18" s="22"/>
      <c r="D18" s="23">
        <v>4255</v>
      </c>
      <c r="E18" s="23">
        <v>35</v>
      </c>
      <c r="F18" s="25">
        <v>4244</v>
      </c>
      <c r="G18" s="25">
        <v>35</v>
      </c>
      <c r="H18" s="27">
        <v>1608</v>
      </c>
      <c r="I18" s="23">
        <v>10.5</v>
      </c>
      <c r="J18" s="25">
        <v>378</v>
      </c>
      <c r="K18" s="27">
        <v>300</v>
      </c>
      <c r="L18" s="18">
        <f t="shared" si="3"/>
        <v>0</v>
      </c>
      <c r="M18" s="18">
        <f t="shared" si="3"/>
        <v>0</v>
      </c>
      <c r="N18" s="18">
        <f t="shared" si="3"/>
        <v>0</v>
      </c>
      <c r="O18" s="18">
        <f t="shared" si="3"/>
        <v>0</v>
      </c>
      <c r="P18" s="18">
        <f t="shared" si="3"/>
        <v>0</v>
      </c>
      <c r="Q18" s="18">
        <f t="shared" si="3"/>
        <v>0</v>
      </c>
      <c r="R18" s="18">
        <f t="shared" si="3"/>
        <v>0</v>
      </c>
      <c r="S18" s="19">
        <f t="shared" si="3"/>
        <v>0</v>
      </c>
      <c r="T18" s="28" t="s">
        <v>40</v>
      </c>
    </row>
    <row r="19" spans="1:20" ht="22.5" customHeight="1">
      <c r="A19" s="21" t="s">
        <v>41</v>
      </c>
      <c r="B19" s="5"/>
      <c r="C19" s="22"/>
      <c r="D19" s="23">
        <v>5881</v>
      </c>
      <c r="E19" s="24">
        <v>0</v>
      </c>
      <c r="F19" s="25">
        <v>5738</v>
      </c>
      <c r="G19" s="26">
        <v>0</v>
      </c>
      <c r="H19" s="27">
        <v>2646</v>
      </c>
      <c r="I19" s="24">
        <v>0</v>
      </c>
      <c r="J19" s="25">
        <v>450</v>
      </c>
      <c r="K19" s="24"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9">
        <f t="shared" si="3"/>
        <v>0</v>
      </c>
      <c r="T19" s="28" t="s">
        <v>42</v>
      </c>
    </row>
    <row r="20" spans="1:20" ht="22.5" customHeight="1">
      <c r="A20" s="29" t="s">
        <v>43</v>
      </c>
      <c r="B20" s="30"/>
      <c r="C20" s="31"/>
      <c r="D20" s="32">
        <v>2070</v>
      </c>
      <c r="E20" s="33">
        <v>0</v>
      </c>
      <c r="F20" s="34">
        <v>2070</v>
      </c>
      <c r="G20" s="35">
        <v>0</v>
      </c>
      <c r="H20" s="36">
        <v>931.5</v>
      </c>
      <c r="I20" s="33">
        <v>0</v>
      </c>
      <c r="J20" s="34">
        <v>450</v>
      </c>
      <c r="K20" s="35">
        <v>0</v>
      </c>
      <c r="L20" s="37">
        <f aca="true" t="shared" si="4" ref="L20:S20">SUM(L22:L30)</f>
        <v>0</v>
      </c>
      <c r="M20" s="37">
        <f t="shared" si="4"/>
        <v>0</v>
      </c>
      <c r="N20" s="37">
        <f t="shared" si="4"/>
        <v>0</v>
      </c>
      <c r="O20" s="37">
        <f t="shared" si="4"/>
        <v>0</v>
      </c>
      <c r="P20" s="37">
        <f t="shared" si="4"/>
        <v>0</v>
      </c>
      <c r="Q20" s="37">
        <f t="shared" si="4"/>
        <v>0</v>
      </c>
      <c r="R20" s="37">
        <f t="shared" si="4"/>
        <v>0</v>
      </c>
      <c r="S20" s="38">
        <f t="shared" si="4"/>
        <v>0</v>
      </c>
      <c r="T20" s="39" t="s">
        <v>44</v>
      </c>
    </row>
    <row r="21" spans="1:20" ht="13.5" customHeight="1">
      <c r="A21" s="21"/>
      <c r="B21" s="5"/>
      <c r="C21" s="5"/>
      <c r="D21" s="40"/>
      <c r="E21" s="41"/>
      <c r="F21" s="40"/>
      <c r="G21" s="41"/>
      <c r="H21" s="40"/>
      <c r="I21" s="41"/>
      <c r="J21" s="40"/>
      <c r="K21" s="41"/>
      <c r="L21" s="42"/>
      <c r="M21" s="42"/>
      <c r="N21" s="42"/>
      <c r="O21" s="42"/>
      <c r="P21" s="42"/>
      <c r="Q21" s="42"/>
      <c r="R21" s="42"/>
      <c r="S21" s="42"/>
      <c r="T21" s="28"/>
    </row>
    <row r="22" spans="1:14" ht="18.75">
      <c r="A22" s="6" t="s">
        <v>45</v>
      </c>
      <c r="F22" s="5"/>
      <c r="N22" s="5"/>
    </row>
    <row r="23" spans="1:13" ht="18.75">
      <c r="A23" s="6" t="s">
        <v>46</v>
      </c>
      <c r="B23" s="5"/>
      <c r="C23" s="5"/>
      <c r="D23" s="5"/>
      <c r="E23" s="5"/>
      <c r="L23" s="5"/>
      <c r="M23" s="5"/>
    </row>
  </sheetData>
  <sheetProtection/>
  <mergeCells count="22">
    <mergeCell ref="L6:M6"/>
    <mergeCell ref="N6:O6"/>
    <mergeCell ref="A4:C9"/>
    <mergeCell ref="D4:K4"/>
    <mergeCell ref="L4:S4"/>
    <mergeCell ref="W7:X7"/>
    <mergeCell ref="A10:C10"/>
    <mergeCell ref="P5:Q5"/>
    <mergeCell ref="R5:S5"/>
    <mergeCell ref="D6:E6"/>
    <mergeCell ref="F6:G6"/>
    <mergeCell ref="H6:I6"/>
    <mergeCell ref="T4:T9"/>
    <mergeCell ref="D5:E5"/>
    <mergeCell ref="F5:G5"/>
    <mergeCell ref="H5:I5"/>
    <mergeCell ref="J5:K5"/>
    <mergeCell ref="L5:M5"/>
    <mergeCell ref="N5:O5"/>
    <mergeCell ref="P6:Q6"/>
    <mergeCell ref="R6:S6"/>
    <mergeCell ref="J6:K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2003-01-15T22:00:52Z</dcterms:created>
  <dcterms:modified xsi:type="dcterms:W3CDTF">2008-10-16T03:41:14Z</dcterms:modified>
  <cp:category/>
  <cp:version/>
  <cp:contentType/>
  <cp:contentStatus/>
</cp:coreProperties>
</file>