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ข้อมูลพื้นฐาน!$A$3:$P$595</definedName>
  </definedNames>
  <calcPr calcId="125725"/>
  <pivotCaches>
    <pivotCache cacheId="212" r:id="rId4"/>
    <pivotCache cacheId="213" r:id="rId5"/>
    <pivotCache cacheId="219" r:id="rId6"/>
  </pivotCaches>
</workbook>
</file>

<file path=xl/calcChain.xml><?xml version="1.0" encoding="utf-8"?>
<calcChain xmlns="http://schemas.openxmlformats.org/spreadsheetml/2006/main">
  <c r="J426" i="1"/>
  <c r="I100"/>
</calcChain>
</file>

<file path=xl/sharedStrings.xml><?xml version="1.0" encoding="utf-8"?>
<sst xmlns="http://schemas.openxmlformats.org/spreadsheetml/2006/main" count="4058" uniqueCount="685">
  <si>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</si>
  <si>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</si>
  <si>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</si>
  <si>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</si>
  <si>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</si>
  <si>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</si>
  <si>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</si>
  <si>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ผลิตภัณฑ์มวลรวมจังหวัด ณ ราคาประจำปี</t>
  </si>
  <si>
    <t>ล้านบาท</t>
  </si>
  <si>
    <t>-</t>
  </si>
  <si>
    <t>ผลิตภัณฑ์มวลรวมจังหวัดต่อคนต่อปี</t>
  </si>
  <si>
    <t>บาท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</si>
  <si>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</si>
  <si>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</si>
  <si>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</si>
  <si>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</si>
  <si>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</si>
  <si>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</si>
  <si>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</si>
  <si>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</si>
  <si>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</si>
  <si>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</si>
  <si>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</si>
  <si>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</si>
  <si>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</si>
  <si>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</si>
  <si>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</si>
  <si>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เนื้อที่ที่มีการเพาะเลี้ยงสัตว์น้ำจืด</t>
  </si>
  <si>
    <t>ปริมาณการจับสัตว์น้ำจืด</t>
  </si>
  <si>
    <t>ตัน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</si>
  <si>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</si>
  <si>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</si>
  <si>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</si>
  <si>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สถานประกอบการ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</si>
  <si>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</si>
  <si>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</si>
  <si>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</si>
  <si>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</si>
  <si>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</si>
  <si>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รวมอยู่ใน อ.เมือง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</si>
  <si>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</si>
  <si>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</si>
  <si>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</si>
  <si>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</si>
  <si>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</si>
  <si>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</si>
  <si>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</si>
  <si>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</si>
  <si>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</si>
  <si>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</si>
  <si>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</si>
  <si>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</si>
  <si>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</si>
  <si>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 -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</si>
  <si>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</si>
  <si>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</si>
  <si>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</si>
  <si>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</si>
  <si>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</si>
  <si>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</si>
  <si>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43</t>
  </si>
  <si>
    <t>รายรับขององค์กรปกครองส่วนท้องถิ่น</t>
  </si>
  <si>
    <t>115,507,31.41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</si>
  <si>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</si>
  <si>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</si>
  <si>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</si>
  <si>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</si>
  <si>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48</t>
  </si>
  <si>
    <t>ทุนจดทะเบียน</t>
  </si>
  <si>
    <t>เศรษฐกิจ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</si>
  <si>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</si>
  <si>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</si>
  <si>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</si>
  <si>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</si>
  <si>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</si>
  <si>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</si>
  <si>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</si>
  <si>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</si>
  <si>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</si>
  <si>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</si>
  <si>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</si>
  <si>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</si>
  <si>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</si>
  <si>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</si>
  <si>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</si>
  <si>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</si>
  <si>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</si>
  <si>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</si>
  <si>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บาท/วัน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</si>
  <si>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</si>
  <si>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</si>
  <si>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</si>
  <si>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</si>
  <si>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</si>
  <si>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</si>
  <si>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</si>
  <si>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 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</si>
  <si>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</si>
  <si>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</si>
  <si>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แห่ง</t>
  </si>
  <si>
    <t>จำนวนพระภิกษุและสามเณร</t>
  </si>
  <si>
    <t>รูป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</si>
  <si>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</si>
  <si>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</si>
  <si>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</si>
  <si>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</si>
  <si>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</si>
  <si>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</si>
  <si>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</si>
  <si>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</si>
  <si>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</si>
  <si>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</si>
  <si>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</si>
  <si>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</si>
  <si>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</si>
  <si>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</si>
  <si>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</si>
  <si>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</si>
  <si>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</si>
  <si>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</si>
  <si>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</si>
  <si>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</si>
  <si>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</si>
  <si>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</si>
  <si>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</si>
  <si>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</si>
  <si>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</si>
  <si>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ในเขตเทศบาล</t>
  </si>
  <si>
    <t>นอกเขตเทศบาล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</si>
  <si>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</si>
  <si>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</si>
  <si>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</si>
  <si>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</si>
  <si>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 xml:space="preserve">จำนวนแหล่งน้ำ </t>
  </si>
  <si>
    <t>ปริมาณน้ำที่เก็บเฉลี่ยทั้งปี (แหล่งน้ำทุกประเภท)</t>
  </si>
  <si>
    <t>ลบ.ม.</t>
  </si>
  <si>
    <t xml:space="preserve">ปริมาณขยะมูลฝอย </t>
  </si>
  <si>
    <t>ตันต่อวัน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</si>
  <si>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</si>
  <si>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</si>
  <si>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</si>
  <si>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</si>
  <si>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</si>
  <si>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</si>
  <si>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</si>
  <si>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</si>
  <si>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</si>
  <si>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หน่วย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</si>
  <si>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</si>
  <si>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</si>
  <si>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</si>
  <si>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สังคม</t>
  </si>
  <si>
    <t>ทรัพยากรธรรมชาติและสิ่งแวดล้อม</t>
  </si>
  <si>
    <t>ผลผลิตข้าวนาปี อำเภอเมืองสระบุรี</t>
  </si>
  <si>
    <t>ผลผลิตข้าวนาปี อำเภอแก่งคอย</t>
  </si>
  <si>
    <t>ผลผลิตข้าวนาปี อำเภอหนองแค</t>
  </si>
  <si>
    <t>ผลผลิตข้าวนาปี อำเภอวิหารแดง</t>
  </si>
  <si>
    <t>ผลผลิตข้าวนาปี อำเภอหนองแซง</t>
  </si>
  <si>
    <t>ผลผลิตข้าวนาปี อำเภอบ้านหมอ</t>
  </si>
  <si>
    <t>ผลผลิตข้าวนาปี อำเภอดอนพุด</t>
  </si>
  <si>
    <t>ผลผลิตข้าวนาปี อำเภอหนองโดน</t>
  </si>
  <si>
    <t>ผลผลิตข้าวนาปี อำเภอพระพุทธบาท</t>
  </si>
  <si>
    <t>ผลผลิตข้าวนาปี อำเภอเสาไห้</t>
  </si>
  <si>
    <t>ผลผลิตข้าวนาปี อำเภอมวกเหล็ก</t>
  </si>
  <si>
    <t>ผลผลิตข้าวนาปี อำเภอวังม่วง</t>
  </si>
  <si>
    <t>ผลผลิตข้าวนาปี อำเภอเฉลิมพระเกียรติ</t>
  </si>
  <si>
    <t>ผลผลิตข้าวนาปรัง อำเภอเมืองสระบุรี</t>
  </si>
  <si>
    <t>ผลผลิตข้าวนาปรัง อำเภอแก่งคอย</t>
  </si>
  <si>
    <t>ผลผลิตข้าวนาปรัง อำเภอหนองแค</t>
  </si>
  <si>
    <t>ผลผลิตข้าวนาปรัง อำเภอวิหารแดง</t>
  </si>
  <si>
    <t>ผลผลิตข้าวนาปรัง อำเภอหนองแซง</t>
  </si>
  <si>
    <t>ผลผลิตข้าวนาปรัง อำเภอบ้านหมอ</t>
  </si>
  <si>
    <t>ผลผลิตข้าวนาปรัง อำเภอดอนพุด</t>
  </si>
  <si>
    <t>ผลผลิตข้าวนาปรัง อำเภอหนองโดน</t>
  </si>
  <si>
    <t>ผลผลิตข้าวนาปรัง อำเภอพระพุทธบาท</t>
  </si>
  <si>
    <t>ผลผลิตข้าวนาปรัง อำเภอเสาไห้</t>
  </si>
  <si>
    <t>ผลผลิตข้าวนาปรัง อำเภอมวกเหล็ก</t>
  </si>
  <si>
    <t>ผลผลิตข้าวนาปรัง อำเภอวังม่วง</t>
  </si>
  <si>
    <t>ผลผลิตข้าวนาปรัง อำเภอเฉลิมพระเกียรติ</t>
  </si>
  <si>
    <t>ผลผลิตข้าวนาปีเฉลี่ยต่อไร่ อำเภอเมืองสระบุรี</t>
  </si>
  <si>
    <t>ผลผลิตข้าวนาปีเฉลี่ยต่อไร่ อำเภอแก่งคอย</t>
  </si>
  <si>
    <t>ผลผลิตข้าวนาปีเฉลี่ยต่อไร่ อำเภอหนองแค</t>
  </si>
  <si>
    <t>ผลผลิตข้าวนาปีเฉลี่ยต่อไร่ อำเภอวิหารแดง</t>
  </si>
  <si>
    <t>ผลผลิตข้าวนาปีเฉลี่ยต่อไร่ อำเภอหนองแซง</t>
  </si>
  <si>
    <t>ผลผลิตข้าวนาปีเฉลี่ยต่อไร่ อำเภอบ้านหมอ</t>
  </si>
  <si>
    <t>ผลผลิตข้าวนาปีเฉลี่ยต่อไร่ อำเภอดอนพุด</t>
  </si>
  <si>
    <t>ผลผลิตข้าวนาปีเฉลี่ยต่อไร่ อำเภอหนองโดน</t>
  </si>
  <si>
    <t>ผลผลิตข้าวนาปีเฉลี่ยต่อไร่ อำเภอพระพุทธบาท</t>
  </si>
  <si>
    <t>ผลผลิตข้าวนาปีเฉลี่ยต่อไร่ อำเภอเสาไห้</t>
  </si>
  <si>
    <t>ผลผลิตข้าวนาปีเฉลี่ยต่อไร่ อำเภอมวกเหล็ก</t>
  </si>
  <si>
    <t>ผลผลิตข้าวนาปีเฉลี่ยต่อไร่ อำเภอวังม่วง</t>
  </si>
  <si>
    <t>ผลผลิตข้าวนาปีเฉลี่ยต่อไร่ อำเภอเฉลิมพระเกียรติ</t>
  </si>
  <si>
    <t>ผลผลิตข้าวนาปรังเฉลี่ยต่อไร่ อำเภอเมืองสระบุรี</t>
  </si>
  <si>
    <t>ผลผลิตข้าวนาปรังเฉลี่ยต่อไร่ อำเภอแก่งคอย</t>
  </si>
  <si>
    <t>ผลผลิตข้าวนาปรังเฉลี่ยต่อไร่ อำเภอหนองแค</t>
  </si>
  <si>
    <t>ผลผลิตข้าวนาปรังเฉลี่ยต่อไร่ อำเภอวิหารแดง</t>
  </si>
  <si>
    <t>ผลผลิตข้าวนาปรังเฉลี่ยต่อไร่ อำเภอหนองแซง</t>
  </si>
  <si>
    <t>ผลผลิตข้าวนาปรังเฉลี่ยต่อไร่ อำเภอบ้านหมอ</t>
  </si>
  <si>
    <t>ผลผลิตข้าวนาปรังเฉลี่ยต่อไร่ อำเภอดอนพุด</t>
  </si>
  <si>
    <t>ผลผลิตข้าวนาปรังเฉลี่ยต่อไร่ อำเภอหนองโดน</t>
  </si>
  <si>
    <t>ผลผลิตข้าวนาปรังเฉลี่ยต่อไร่ อำเภอพระพุทธบาท</t>
  </si>
  <si>
    <t>ผลผลิตข้าวนาปรังเฉลี่ยต่อไร่ อำเภอเสาไห้</t>
  </si>
  <si>
    <t>ผลผลิตข้าวนาปรังเฉลี่ยต่อไร่ อำเภอมวกเหล็ก</t>
  </si>
  <si>
    <t>ผลผลิตข้าวนาปรังเฉลี่ยต่อไร่ อำเภอวังม่วง</t>
  </si>
  <si>
    <t>ผลผลิตข้าวนาปรังเฉลี่ยต่อไร่ อำเภอเฉลิมพระเกียรติ</t>
  </si>
  <si>
    <t>จำนวนผู้ใช้ไฟฟ้า อำเภอเมืองสระบุรี</t>
  </si>
  <si>
    <t>จำนวนผู้ใช้ไฟฟ้า อำเภอแก่งคอย</t>
  </si>
  <si>
    <t>จำนวนผู้ใช้ไฟฟ้า อำเภอหนองแค</t>
  </si>
  <si>
    <t>จำนวนผู้ใช้ไฟฟ้า อำเภอวิหารแดง</t>
  </si>
  <si>
    <t>จำนวนผู้ใช้ไฟฟ้า อำเภอหนองแซง</t>
  </si>
  <si>
    <t>จำนวนผู้ใช้ไฟฟ้า อำเภอบ้านหมอ</t>
  </si>
  <si>
    <t>จำนวนผู้ใช้ไฟฟ้า อำเภอดอนพุด</t>
  </si>
  <si>
    <t>จำนวนผู้ใช้ไฟฟ้า อำเภอหนองโดน</t>
  </si>
  <si>
    <t>จำนวนผู้ใช้ไฟฟ้า อำเภอพระพุทธบาท</t>
  </si>
  <si>
    <t>จำนวนผู้ใช้ไฟฟ้า อำเภอเสาไห้</t>
  </si>
  <si>
    <t>จำนวนผู้ใช้ไฟฟ้า อำเภอมวกเหล็ก</t>
  </si>
  <si>
    <t>จำนวนผู้ใช้ไฟฟ้า อำเภอวังม่วง</t>
  </si>
  <si>
    <t>จำนวนผู้ใช้ไฟฟ้า อำเภอเฉลิมพระเกียรติ</t>
  </si>
  <si>
    <t>จำนวนการจำหน่ายกระแสไฟฟ้า อำเภอเมืองสระบุรี</t>
  </si>
  <si>
    <t>จำนวนการจำหน่ายกระแสไฟฟ้า อำเภอแก่งคอย</t>
  </si>
  <si>
    <t>จำนวนการจำหน่ายกระแสไฟฟ้า อำเภอหนองแค</t>
  </si>
  <si>
    <t>จำนวนการจำหน่ายกระแสไฟฟ้า อำเภอวิหารแดง</t>
  </si>
  <si>
    <t>จำนวนการจำหน่ายกระแสไฟฟ้า อำเภอหนองแซง</t>
  </si>
  <si>
    <t>จำนวนการจำหน่ายกระแสไฟฟ้า อำเภอบ้านหมอ</t>
  </si>
  <si>
    <t>จำนวนการจำหน่ายกระแสไฟฟ้า อำเภอดอนพุด</t>
  </si>
  <si>
    <t>จำนวนการจำหน่ายกระแสไฟฟ้า อำเภอหนองโดน</t>
  </si>
  <si>
    <t>จำนวนการจำหน่ายกระแสไฟฟ้า อำเภอพระพุทธบาท</t>
  </si>
  <si>
    <t>จำนวนการจำหน่ายกระแสไฟฟ้า อำเภอเสาไห้</t>
  </si>
  <si>
    <t>จำนวนการจำหน่ายกระแสไฟฟ้า อำเภอมวกเหล็ก</t>
  </si>
  <si>
    <t>จำนวนการจำหน่ายกระแสไฟฟ้า อำเภอวังม่วง</t>
  </si>
  <si>
    <t>จำนวนการจำหน่ายกระแสไฟฟ้า อำเภอเฉลิมพระเกียรติ</t>
  </si>
  <si>
    <t>จำนวนสหกรณ์ภาคการเกษตร อำเภอเมืองสระบุรี</t>
  </si>
  <si>
    <t>จำนวนสหกรณ์ภาคการเกษตร อำเภอแก่งคอย</t>
  </si>
  <si>
    <t>จำนวนสหกรณ์ภาคการเกษตร อำเภอหนองแค</t>
  </si>
  <si>
    <t>จำนวนสหกรณ์ภาคการเกษตร อำเภอวิหารแดง</t>
  </si>
  <si>
    <t>จำนวนสหกรณ์ภาคการเกษตร อำเภอหนองแซง</t>
  </si>
  <si>
    <t>จำนวนสหกรณ์ภาคการเกษตร อำเภอบ้านหมอ</t>
  </si>
  <si>
    <t>จำนวนสหกรณ์ภาคการเกษตร อำเภอดอนพุด</t>
  </si>
  <si>
    <t>จำนวนสหกรณ์ภาคการเกษตร อำเภอหนองโดน</t>
  </si>
  <si>
    <t>จำนวนสหกรณ์ภาคการเกษตร อำเภอพระพุทธบาท</t>
  </si>
  <si>
    <t>จำนวนสหกรณ์ภาคการเกษตร อำเภอเสาไห้</t>
  </si>
  <si>
    <t>จำนวนสหกรณ์ภาคการเกษตร อำเภอมวกเหล็ก</t>
  </si>
  <si>
    <t>จำนวนสหกรณ์ภาคการเกษตร อำเภอวังม่วง</t>
  </si>
  <si>
    <t>จำนวนสหกรณ์ภาคการเกษตร อำเภอเฉลิมพระเกียรติ</t>
  </si>
  <si>
    <t>จำนวนสหกรณ์นอกภาคการเกษตร อำเภอเมืองสระบุรี</t>
  </si>
  <si>
    <t>จำนวนสหกรณ์นอกภาคการเกษตร อำเภอแก่งคอย</t>
  </si>
  <si>
    <t>จำนวนสหกรณ์นอกภาคการเกษตร อำเภอหนองแค</t>
  </si>
  <si>
    <t>จำนวนสหกรณ์นอกภาคการเกษตร อำเภอวิหารแดง</t>
  </si>
  <si>
    <t>จำนวนสหกรณ์นอกภาคการเกษตร อำเภอหนองแซง</t>
  </si>
  <si>
    <t>จำนวนสหกรณ์นอกภาคการเกษตร อำเภอบ้านหมอ</t>
  </si>
  <si>
    <t>จำนวนสหกรณ์นอกภาคการเกษตร อำเภอดอนพุด</t>
  </si>
  <si>
    <t>จำนวนสหกรณ์นอกภาคการเกษตร อำเภอหนองโดน</t>
  </si>
  <si>
    <t>จำนวนสหกรณ์นอกภาคการเกษตร อำเภอพระพุทธบาท</t>
  </si>
  <si>
    <t>จำนวนสหกรณ์นอกภาคการเกษตร อำเภอเสาไห้</t>
  </si>
  <si>
    <t>จำนวนสหกรณ์นอกภาคการเกษตร อำเภอมวกเหล็ก</t>
  </si>
  <si>
    <t>จำนวนสหกรณ์นอกภาคการเกษตร อำเภอวังม่วง</t>
  </si>
  <si>
    <t>จำนวนสหกรณ์นอกภาคการเกษตร อำเภอเฉลิมพระเกียรติ</t>
  </si>
  <si>
    <t>รายรับขององค์กรปกครองส่วนท้องถิ่น อำเภอเมืองสระบุรี</t>
  </si>
  <si>
    <t>รายรับขององค์กรปกครองส่วนท้องถิ่น อำเภอแก่งคอย</t>
  </si>
  <si>
    <t>รายรับขององค์กรปกครองส่วนท้องถิ่น อำเภอหนองแค</t>
  </si>
  <si>
    <t>รายรับขององค์กรปกครองส่วนท้องถิ่น อำเภอวิหารแดง</t>
  </si>
  <si>
    <t>รายรับขององค์กรปกครองส่วนท้องถิ่น อำเภอหนองแซง</t>
  </si>
  <si>
    <t>รายรับขององค์กรปกครองส่วนท้องถิ่น อำเภอบ้านหมอ</t>
  </si>
  <si>
    <t>รายรับขององค์กรปกครองส่วนท้องถิ่น อำเภอดอนพุด</t>
  </si>
  <si>
    <t>รายรับขององค์กรปกครองส่วนท้องถิ่น อำเภอหนองโดน</t>
  </si>
  <si>
    <t>รายรับขององค์กรปกครองส่วนท้องถิ่น อำเภอพระพุทธบาท</t>
  </si>
  <si>
    <t>รายรับขององค์กรปกครองส่วนท้องถิ่น อำเภอเสาไห้</t>
  </si>
  <si>
    <t>รายรับขององค์กรปกครองส่วนท้องถิ่น อำเภอมวกเหล็ก</t>
  </si>
  <si>
    <t>รายรับขององค์กรปกครองส่วนท้องถิ่น อำเภอวังม่วง</t>
  </si>
  <si>
    <t>รายรับขององค์กรปกครองส่วนท้องถิ่น อำเภอเฉลิมพระเกียรติ</t>
  </si>
  <si>
    <t>รายจ่ายขององค์กรปกครองส่วนท้องถิ่น อำเภอเมืองสระบุรี</t>
  </si>
  <si>
    <t>รายจ่ายขององค์กรปกครองส่วนท้องถิ่น อำเภอแก่งคอย</t>
  </si>
  <si>
    <t>รายจ่ายขององค์กรปกครองส่วนท้องถิ่น อำเภอหนองแค</t>
  </si>
  <si>
    <t>รายจ่ายขององค์กรปกครองส่วนท้องถิ่น อำเภอวิหารแดง</t>
  </si>
  <si>
    <t>รายจ่ายขององค์กรปกครองส่วนท้องถิ่น อำเภอหนองแซง</t>
  </si>
  <si>
    <t>รายจ่ายขององค์กรปกครองส่วนท้องถิ่น อำเภอบ้านหมอ</t>
  </si>
  <si>
    <t>รายจ่ายขององค์กรปกครองส่วนท้องถิ่น อำเภอดอนพุด</t>
  </si>
  <si>
    <t>รายจ่ายขององค์กรปกครองส่วนท้องถิ่น อำเภอหนองโดน</t>
  </si>
  <si>
    <t>รายจ่ายขององค์กรปกครองส่วนท้องถิ่น อำเภอพระพุทธบาท</t>
  </si>
  <si>
    <t>รายจ่ายขององค์กรปกครองส่วนท้องถิ่น อำเภอเสาไห้</t>
  </si>
  <si>
    <t>รายจ่ายขององค์กรปกครองส่วนท้องถิ่น อำเภอมวกเหล็ก</t>
  </si>
  <si>
    <t>รายจ่ายขององค์กรปกครองส่วนท้องถิ่น อำเภอวังม่วง</t>
  </si>
  <si>
    <t>รายจ่ายขององค์กรปกครองส่วนท้องถิ่น อำเภอเฉลิมพระเกียรติ</t>
  </si>
  <si>
    <t>รายได้จากการจัดเก็บภาษีของกรมสรรพากร  อำเภอเมืองสระบุรี</t>
  </si>
  <si>
    <t>รายได้จากการจัดเก็บภาษีของกรมสรรพากร  อำเภอแก่งคอย</t>
  </si>
  <si>
    <t>รายได้จากการจัดเก็บภาษีของกรมสรรพากร  อำเภอหนองแค</t>
  </si>
  <si>
    <t>รายได้จากการจัดเก็บภาษีของกรมสรรพากร  อำเภอวิหารแดง</t>
  </si>
  <si>
    <t>รายได้จากการจัดเก็บภาษีของกรมสรรพากร  อำเภอบ้านหมอ</t>
  </si>
  <si>
    <t>รายได้จากการจัดเก็บภาษีของกรมสรรพากร  อำเภอดอนพุด</t>
  </si>
  <si>
    <t>รายได้จากการจัดเก็บภาษีของกรมสรรพากร  อำเภอหนองโดน</t>
  </si>
  <si>
    <t>รายได้จากการจัดเก็บภาษีของกรมสรรพากร  อำเภอพระพุทธบาท</t>
  </si>
  <si>
    <t>รายได้จากการจัดเก็บภาษีของกรมสรรพากร  อำเภอเสาไห้</t>
  </si>
  <si>
    <t>รายได้จากการจัดเก็บภาษีของกรมสรรพากร  อำเภอมวกเหล็ก</t>
  </si>
  <si>
    <t>รายได้จากการจัดเก็บภาษีของกรมสรรพากร  อำเภอวังม่วง</t>
  </si>
  <si>
    <t>รายได้จากการจัดเก็บภาษีของกรมสรรพากร  อำเภอเฉลิมพระเกียรติ</t>
  </si>
  <si>
    <t>จำนวนทะเบียนนิติบุคคลใหม่  อำเภอเมืองสระบุรี</t>
  </si>
  <si>
    <t>จำนวนทะเบียนนิติบุคคลใหม่  อำเภอแก่งคอย</t>
  </si>
  <si>
    <t>จำนวนทะเบียนนิติบุคคลใหม่  อำเภอหนองแค</t>
  </si>
  <si>
    <t>จำนวนทะเบียนนิติบุคคลใหม่  อำเภอวิหารแดง</t>
  </si>
  <si>
    <t>จำนวนทะเบียนนิติบุคคลใหม่  อำเภอหนองแซง</t>
  </si>
  <si>
    <t>จำนวนทะเบียนนิติบุคคลใหม่  อำเภอบ้านหมอ</t>
  </si>
  <si>
    <t>จำนวนทะเบียนนิติบุคคลใหม่  อำเภอดอนพุด</t>
  </si>
  <si>
    <t>จำนวนทะเบียนนิติบุคคลใหม่  อำเภอหนองโดน</t>
  </si>
  <si>
    <t>จำนวนทะเบียนนิติบุคคลใหม่  อำเภอพระพุทธบาท</t>
  </si>
  <si>
    <t>จำนวนทะเบียนนิติบุคคลใหม่  อำเภอเสาไห้</t>
  </si>
  <si>
    <t>จำนวนทะเบียนนิติบุคคลใหม่  อำเภอมวกเหล็ก</t>
  </si>
  <si>
    <t>จำนวนทะเบียนนิติบุคคลใหม่  อำเภอวังม่วง</t>
  </si>
  <si>
    <t>จำนวนทะเบียนนิติบุคคลใหม่  อำเภอเฉลิมพระเกียรติ</t>
  </si>
  <si>
    <t>ทุนจดทะเบียน อำเภอเมืองสระบุรี</t>
  </si>
  <si>
    <t>ทุนจดทะเบียน อำเภอแก่งคอย</t>
  </si>
  <si>
    <t>ทุนจดทะเบียน อำเภอหนองแค</t>
  </si>
  <si>
    <t>ทุนจดทะเบียน อำเภอวิหารแดง</t>
  </si>
  <si>
    <t>ทุนจดทะเบียน อำเภอหนองแซง</t>
  </si>
  <si>
    <t>ทุนจดทะเบียน อำเภอบ้านหมอ</t>
  </si>
  <si>
    <t>ทุนจดทะเบียน อำเภอดอนพุด</t>
  </si>
  <si>
    <t>ทุนจดทะเบียน อำเภอหนองโดน</t>
  </si>
  <si>
    <t>ทุนจดทะเบียน อำเภอพระพุทธบาท</t>
  </si>
  <si>
    <t>ทุนจดทะเบียน อำเภอเสาไห้</t>
  </si>
  <si>
    <t>ทุนจดทะเบียน อำเภอมวกเหล็ก</t>
  </si>
  <si>
    <t>ทุนจดทะเบียน อำเภอวังม่วง</t>
  </si>
  <si>
    <t>ทุนจดทะเบียน อำเภอเฉลิมพระเกียรติ</t>
  </si>
  <si>
    <t>จำนวนประชากรจากการทะเบียน อำเภอเมืองสระบุรี</t>
  </si>
  <si>
    <t>จำนวนประชากรจากการทะเบียน อำเภอแก่งคอย</t>
  </si>
  <si>
    <t>จำนวนประชากรจากการทะเบียน อำเภอหนองแค</t>
  </si>
  <si>
    <t>จำนวนประชากรจากการทะเบียน อำเภอวิหารแดง</t>
  </si>
  <si>
    <t>จำนวนประชากรจากการทะเบียน อำเภอหนองแซง</t>
  </si>
  <si>
    <t>จำนวนประชากรจากการทะเบียน อำเภอบ้านหมอ</t>
  </si>
  <si>
    <t>จำนวนประชากรจากการทะเบียน อำเภอดอนพุด</t>
  </si>
  <si>
    <t>จำนวนประชากรจากการทะเบียน อำเภอหนองโดน</t>
  </si>
  <si>
    <t>จำนวนประชากรจากการทะเบียน อำเภอพระพุทธบาท</t>
  </si>
  <si>
    <t>จำนวนประชากรจากการทะเบียน อำเภอเสาไห้</t>
  </si>
  <si>
    <t>จำนวนประชากรจากการทะเบียน อำเภอมวกเหล็ก</t>
  </si>
  <si>
    <t>จำนวนประชากรจากการทะเบียน อำเภอวังม่วง</t>
  </si>
  <si>
    <t>จำนวนประชากรจากการทะเบียน อำเภอเฉลิมพระเกียรติ</t>
  </si>
  <si>
    <t>วัยเด็ก (0-14 ปี) อำเภอเมืองสระบุรี</t>
  </si>
  <si>
    <t>วัยเด็ก (0-14 ปี) อำเภอแก่งคอย</t>
  </si>
  <si>
    <t>วัยเด็ก (0-14 ปี) อำเภอหนองแค</t>
  </si>
  <si>
    <t>วัยเด็ก (0-14 ปี) อำเภอวิหารแดง</t>
  </si>
  <si>
    <t>วัยเด็ก (0-14 ปี) อำเภอหนองแซง</t>
  </si>
  <si>
    <t>วัยเด็ก (0-14 ปี) อำเภอบ้านหมอ</t>
  </si>
  <si>
    <t>วัยเด็ก (0-14 ปี) อำเภอดอนพุด</t>
  </si>
  <si>
    <t>วัยเด็ก (0-14 ปี) อำเภอหนองโดน</t>
  </si>
  <si>
    <t>วัยเด็ก (0-14 ปี) อำเภอพระพุทธบาท</t>
  </si>
  <si>
    <t>วัยเด็ก (0-14 ปี) อำเภอเสาไห้</t>
  </si>
  <si>
    <t>วัยเด็ก (0-14 ปี) อำเภอมวกเหล็ก</t>
  </si>
  <si>
    <t>วัยเด็ก (0-14 ปี) อำเภอวังม่วง</t>
  </si>
  <si>
    <t>วัยเด็ก (0-14 ปี) อำเภอเฉลิมพระเกียรติ</t>
  </si>
  <si>
    <t>วัยแรงงาน (15-59 ปี) อำเภอเมืองสระบุรี</t>
  </si>
  <si>
    <t>วัยแรงงาน (15-59 ปี) อำเภอแก่งคอย</t>
  </si>
  <si>
    <t>วัยแรงงาน (15-59 ปี) อำเภอหนองแค</t>
  </si>
  <si>
    <t>วัยแรงงาน (15-59 ปี) อำเภอวิหารแดง</t>
  </si>
  <si>
    <t>วัยแรงงาน (15-59 ปี) อำเภอหนองแซง</t>
  </si>
  <si>
    <t>วัยแรงงาน (15-59 ปี) อำเภอบ้านหมอ</t>
  </si>
  <si>
    <t>วัยแรงงาน (15-59 ปี) อำเภอดอนพุด</t>
  </si>
  <si>
    <t>วัยแรงงาน (15-59 ปี) อำเภอหนองโดน</t>
  </si>
  <si>
    <t>วัยแรงงาน (15-59 ปี) อำเภอพระพุทธบาท</t>
  </si>
  <si>
    <t>วัยแรงงาน (15-59 ปี) อำเภอเสาไห้</t>
  </si>
  <si>
    <t>วัยแรงงาน (15-59 ปี) อำเภอมวกเหล็ก</t>
  </si>
  <si>
    <t>วัยแรงงาน (15-59 ปี) อำเภอวังม่วง</t>
  </si>
  <si>
    <t>วัยแรงงาน (15-59 ปี) อำเภอเฉลิมพระเกียรติ</t>
  </si>
  <si>
    <t>วัยสูงอายุ (60 ปีขึ้นไป) อำเภอเมืองสระบุรี</t>
  </si>
  <si>
    <t>วัยสูงอายุ (60 ปีขึ้นไป) อำเภอแก่งคอย</t>
  </si>
  <si>
    <t>วัยสูงอายุ (60 ปีขึ้นไป) อำเภอหนองแค</t>
  </si>
  <si>
    <t>วัยสูงอายุ (60 ปีขึ้นไป) อำเภอวิหารแดง</t>
  </si>
  <si>
    <t>วัยสูงอายุ (60 ปีขึ้นไป) อำเภอหนองแซง</t>
  </si>
  <si>
    <t>วัยสูงอายุ (60 ปีขึ้นไป) อำเภอบ้านหมอ</t>
  </si>
  <si>
    <t>วัยสูงอายุ (60 ปีขึ้นไป) อำเภอดอนพุด</t>
  </si>
  <si>
    <t>วัยสูงอายุ (60 ปีขึ้นไป) อำเภอหนองโดน</t>
  </si>
  <si>
    <t>วัยสูงอายุ (60 ปีขึ้นไป) อำเภอพระพุทธบาท</t>
  </si>
  <si>
    <t>วัยสูงอายุ (60 ปีขึ้นไป) อำเภอเสาไห้</t>
  </si>
  <si>
    <t>วัยสูงอายุ (60 ปีขึ้นไป) อำเภอมวกเหล็ก</t>
  </si>
  <si>
    <t>วัยสูงอายุ (60 ปีขึ้นไป) อำเภอวังม่วง</t>
  </si>
  <si>
    <t>วัยสูงอายุ (60 ปีขึ้นไป) อำเภอเฉลิมพระเกียรติ</t>
  </si>
  <si>
    <t>ความหนาแน่นของประชากร อำเภอเมืองสระบุรี</t>
  </si>
  <si>
    <t>ความหนาแน่นของประชากร อำเภอแก่งคอย</t>
  </si>
  <si>
    <t>ความหนาแน่นของประชากร อำเภอหนองแค</t>
  </si>
  <si>
    <t>ความหนาแน่นของประชากร อำเภอวิหารแดง</t>
  </si>
  <si>
    <t>ความหนาแน่นของประชากร อำเภอหนองแซง</t>
  </si>
  <si>
    <t>ความหนาแน่นของประชากร อำเภอบ้านหมอ</t>
  </si>
  <si>
    <t>ความหนาแน่นของประชากร อำเภอดอนพุด</t>
  </si>
  <si>
    <t>ความหนาแน่นของประชากร อำเภอหนองโดน</t>
  </si>
  <si>
    <t>ความหนาแน่นของประชากร อำเภอพระพุทธบาท</t>
  </si>
  <si>
    <t>ความหนาแน่นของประชากร อำเภอเสาไห้</t>
  </si>
  <si>
    <t>ความหนาแน่นของประชากร อำเภอมวกเหล็ก</t>
  </si>
  <si>
    <t>ความหนาแน่นของประชากร อำเภอวังม่วง</t>
  </si>
  <si>
    <t>ความหนาแน่นของประชากร อำเภอเฉลิมพระเกียรติ</t>
  </si>
  <si>
    <t>อัตราการเปลี่ยนแปลงของประชากร อำเภอเมืองสระบุรี</t>
  </si>
  <si>
    <t>อัตราการเปลี่ยนแปลงของประชากร อำเภอแก่งคอย</t>
  </si>
  <si>
    <t>อัตราการเปลี่ยนแปลงของประชากร อำเภอหนองแค</t>
  </si>
  <si>
    <t>อัตราการเปลี่ยนแปลงของประชากร อำเภอวิหารแดง</t>
  </si>
  <si>
    <t>อัตราการเปลี่ยนแปลงของประชากร อำเภอหนองแซง</t>
  </si>
  <si>
    <t>อัตราการเปลี่ยนแปลงของประชากร อำเภอบ้านหมอ</t>
  </si>
  <si>
    <t>อัตราการเปลี่ยนแปลงของประชากร อำเภอดอนพุด</t>
  </si>
  <si>
    <t>อัตราการเปลี่ยนแปลงของประชากร อำเภอหนองโดน</t>
  </si>
  <si>
    <t>อัตราการเปลี่ยนแปลงของประชากร อำเภอพระพุทธบาท</t>
  </si>
  <si>
    <t>อัตราการเปลี่ยนแปลงของประชากร อำเภอเสาไห้</t>
  </si>
  <si>
    <t>อัตราการเปลี่ยนแปลงของประชากร อำเภอมวกเหล็ก</t>
  </si>
  <si>
    <t>อัตราการเปลี่ยนแปลงของประชากร อำเภอวังม่วง</t>
  </si>
  <si>
    <t>อัตราการเปลี่ยนแปลงของประชากร อำเภอเฉลิมพระเกียรติ</t>
  </si>
  <si>
    <t>จำนวนบ้านจากการทะเบียน อำเภอเมืองสระบุรี</t>
  </si>
  <si>
    <t>จำนวนบ้านจากการทะเบียน อำเภอแก่งคอย</t>
  </si>
  <si>
    <t>จำนวนบ้านจากการทะเบียน อำเภอหนองแค</t>
  </si>
  <si>
    <t>จำนวนบ้านจากการทะเบียน อำเภอวิหารแดง</t>
  </si>
  <si>
    <t>จำนวนบ้านจากการทะเบียน อำเภอหนองแซง</t>
  </si>
  <si>
    <t>จำนวนบ้านจากการทะเบียน อำเภอบ้านหมอ</t>
  </si>
  <si>
    <t>จำนวนบ้านจากการทะเบียน อำเภอดอนพุด</t>
  </si>
  <si>
    <t>จำนวนบ้านจากการทะเบียน อำเภอหนองโดน</t>
  </si>
  <si>
    <t>จำนวนบ้านจากการทะเบียน อำเภอพระพุทธบาท</t>
  </si>
  <si>
    <t>จำนวนบ้านจากการทะเบียน อำเภอเสาไห้</t>
  </si>
  <si>
    <t>จำนวนบ้านจากการทะเบียน อำเภอมวกเหล็ก</t>
  </si>
  <si>
    <t>จำนวนบ้านจากการทะเบียน อำเภอวังม่วง</t>
  </si>
  <si>
    <t>จำนวนบ้านจากการทะเบียน อำเภอเฉลิมพระเกียรติ</t>
  </si>
  <si>
    <t>จำนวนการจดทะเบียนสมรส อำเภอเมืองสระบุรี</t>
  </si>
  <si>
    <t>จำนวนการจดทะเบียนสมรส อำเภอแก่งคอย</t>
  </si>
  <si>
    <t>จำนวนการจดทะเบียนสมรส อำเภอหนองแค</t>
  </si>
  <si>
    <t>จำนวนการจดทะเบียนสมรส อำเภอวิหารแดง</t>
  </si>
  <si>
    <t>จำนวนการจดทะเบียนสมรส อำเภอหนองแซง</t>
  </si>
  <si>
    <t>จำนวนการจดทะเบียนสมรส อำเภอบ้านหมอ</t>
  </si>
  <si>
    <t>จำนวนการจดทะเบียนสมรส อำเภอดอนพุด</t>
  </si>
  <si>
    <t>จำนวนการจดทะเบียนสมรส อำเภอหนองโดน</t>
  </si>
  <si>
    <t>จำนวนการจดทะเบียนสมรส อำเภอพระพุทธบาท</t>
  </si>
  <si>
    <t>จำนวนการจดทะเบียนสมรส อำเภอเสาไห้</t>
  </si>
  <si>
    <t>จำนวนการจดทะเบียนสมรส อำเภอมวกเหล็ก</t>
  </si>
  <si>
    <t>จำนวนการจดทะเบียนสมรส อำเภอวังม่วง</t>
  </si>
  <si>
    <t>จำนวนการจดทะเบียนสมรส อำเภอเฉลิมพระเกียรติ</t>
  </si>
  <si>
    <t>จำนวนการหย่า อำเภอเมืองสระบุรี</t>
  </si>
  <si>
    <t>จำนวนการหย่า อำเภอแก่งคอย</t>
  </si>
  <si>
    <t>จำนวนการหย่า อำเภอหนองแค</t>
  </si>
  <si>
    <t>จำนวนการหย่า อำเภอวิหารแดง</t>
  </si>
  <si>
    <t>จำนวนการหย่า อำเภอหนองแซง</t>
  </si>
  <si>
    <t>จำนวนการหย่า อำเภอบ้านหมอ</t>
  </si>
  <si>
    <t>จำนวนการหย่า อำเภอดอนพุด</t>
  </si>
  <si>
    <t>จำนวนการหย่า อำเภอหนองโดน</t>
  </si>
  <si>
    <t>จำนวนการหย่า อำเภอพระพุทธบาท</t>
  </si>
  <si>
    <t>จำนวนการหย่า อำเภอเสาไห้</t>
  </si>
  <si>
    <t>จำนวนการหย่า อำเภอมวกเหล็ก</t>
  </si>
  <si>
    <t>จำนวนการหย่า อำเภอวังม่วง</t>
  </si>
  <si>
    <t>จำนวนการหย่า อำเภอเฉลิมพระเกียรติ</t>
  </si>
  <si>
    <t>อัตราการมีงานทำ ไตรมาสที่ 1</t>
  </si>
  <si>
    <t>อัตราการมีงานทำ ไตรมาสที่ 2</t>
  </si>
  <si>
    <t>อัตราการมีงานทำ ไตรมาสที่ 3</t>
  </si>
  <si>
    <t>อัตราการมีงานทำ ไตรมาสที่ 4</t>
  </si>
  <si>
    <t>อัตราการว่างงาน ไตรมาสที่ 1</t>
  </si>
  <si>
    <t>อัตราการว่างงาน ไตรมาสที่ 2</t>
  </si>
  <si>
    <t>อัตราการว่างงาน ไตรมาสที่ 3</t>
  </si>
  <si>
    <t>อัตราการว่างงาน ไตรมาสที่ 4</t>
  </si>
  <si>
    <t>คนอายุมากกว่า 60 ปีเต็มขึ้นไป มีอาชีพและมีรายได้ ภาคกลาง</t>
  </si>
  <si>
    <t>คนอายุมากกว่า 60 ปีเต็มขึ้นไป มีอาชีพและมีรายได้ ภาคเหนือ</t>
  </si>
  <si>
    <t>คนอายุมากกว่า 60 ปีเต็มขึ้นไป มีอาชีพและมีรายได้ ภาคตะวันออกเฉียงเหนือ</t>
  </si>
  <si>
    <t>คนอายุมากกว่า 60 ปีเต็มขึ้นไป มีอาชีพและมีรายได้ ภาคใต้</t>
  </si>
  <si>
    <t>อัตราส่วนนักเรียนต่อครู (ประถมศึกษา) อำเภอเมืองสระบุรี</t>
  </si>
  <si>
    <t>อัตราส่วนนักเรียนต่อครู (ประถมศึกษา) อำเภอแก่งคอย</t>
  </si>
  <si>
    <t>อัตราส่วนนักเรียนต่อครู (ประถมศึกษา) อำเภอหนองแค</t>
  </si>
  <si>
    <t>อัตราส่วนนักเรียนต่อครู (ประถมศึกษา) อำเภอวิหารแดง</t>
  </si>
  <si>
    <t>อัตราส่วนนักเรียนต่อครู (ประถมศึกษา) อำเภอหนองแซง</t>
  </si>
  <si>
    <t>อัตราส่วนนักเรียนต่อครู (ประถมศึกษา) อำเภอบ้านหมอ</t>
  </si>
  <si>
    <t>อัตราส่วนนักเรียนต่อครู (ประถมศึกษา) อำเภอดอนพุด</t>
  </si>
  <si>
    <t>อัตราส่วนนักเรียนต่อครู (ประถมศึกษา) อำเภอหนองโดน</t>
  </si>
  <si>
    <t>อัตราส่วนนักเรียนต่อครู (ประถมศึกษา) อำเภอพระพุทธบาท</t>
  </si>
  <si>
    <t>อัตราส่วนนักเรียนต่อครู (ประถมศึกษา) อำเภอเสาไห้</t>
  </si>
  <si>
    <t>อัตราส่วนนักเรียนต่อครู (ประถมศึกษา) อำเภอมวกเหล็ก</t>
  </si>
  <si>
    <t>อัตราส่วนนักเรียนต่อครู (ประถมศึกษา) อำเภอวังม่วง</t>
  </si>
  <si>
    <t>อัตราส่วนนักเรียนต่อครู (ประถมศึกษา) อำเภอเฉลิมพระเกียรติ</t>
  </si>
  <si>
    <t>อัตราส่วนนักเรียนต่อครู (ก่อนประถมศึกษา) อำเภอเมืองสระบุรี</t>
  </si>
  <si>
    <t>อัตราส่วนนักเรียนต่อครู (ก่อนประถมศึกษา) อำเภอแก่งคอย</t>
  </si>
  <si>
    <t>อัตราส่วนนักเรียนต่อครู (ก่อนประถมศึกษา) อำเภอหนองแค</t>
  </si>
  <si>
    <t>อัตราส่วนนักเรียนต่อครู (ก่อนประถมศึกษา) อำเภอวิหารแดง</t>
  </si>
  <si>
    <t>อัตราส่วนนักเรียนต่อครู (ก่อนประถมศึกษา) อำเภอหนองแซง</t>
  </si>
  <si>
    <t>อัตราส่วนนักเรียนต่อครู (ก่อนประถมศึกษา) อำเภอบ้านหมอ</t>
  </si>
  <si>
    <t>อัตราส่วนนักเรียนต่อครู (ก่อนประถมศึกษา) อำเภอดอนพุด</t>
  </si>
  <si>
    <t>อัตราส่วนนักเรียนต่อครู (ก่อนประถมศึกษา) อำเภอหนองโดน</t>
  </si>
  <si>
    <t>อัตราส่วนนักเรียนต่อครู (ก่อนประถมศึกษา) อำเภอพระพุทธบาท</t>
  </si>
  <si>
    <t>อัตราส่วนนักเรียนต่อครู (ก่อนประถมศึกษา) อำเภอเสาไห้</t>
  </si>
  <si>
    <t>อัตราส่วนนักเรียนต่อครู (ก่อนประถมศึกษา) อำเภอมวกเหล็ก</t>
  </si>
  <si>
    <t>อัตราส่วนนักเรียนต่อครู (ก่อนประถมศึกษา) อำเภอวังม่วง</t>
  </si>
  <si>
    <t>อัตราส่วนนักเรียนต่อครู (ก่อนประถมศึกษา) อำเภอเฉลิมพระเกียรติ</t>
  </si>
  <si>
    <t>อัตราส่วนนักเรียนต่อครู (มัธยมศึกษา) อำเภอเมืองสระบุรี</t>
  </si>
  <si>
    <t>อัตราส่วนนักเรียนต่อครู (มัธยมศึกษา) อำเภอแก่งคอย</t>
  </si>
  <si>
    <t>อัตราส่วนนักเรียนต่อครู (มัธยมศึกษา) อำเภอหนองแค</t>
  </si>
  <si>
    <t>อัตราส่วนนักเรียนต่อครู (มัธยมศึกษา) อำเภอวิหารแดง</t>
  </si>
  <si>
    <t>อัตราส่วนนักเรียนต่อครู (มัธยมศึกษา) อำเภอหนองแซง</t>
  </si>
  <si>
    <t>อัตราส่วนนักเรียนต่อครู (มัธยมศึกษา) อำเภอบ้านหมอ</t>
  </si>
  <si>
    <t>อัตราส่วนนักเรียนต่อครู (มัธยมศึกษา) อำเภอดอนพุด</t>
  </si>
  <si>
    <t>อัตราส่วนนักเรียนต่อครู (มัธยมศึกษา) อำเภอหนองโดน</t>
  </si>
  <si>
    <t>อัตราส่วนนักเรียนต่อครู (มัธยมศึกษา) อำเภอพระพุทธบาท</t>
  </si>
  <si>
    <t>อัตราส่วนนักเรียนต่อครู (มัธยมศึกษา) อำเภอเสาไห้</t>
  </si>
  <si>
    <t>อัตราส่วนนักเรียนต่อครู (มัธยมศึกษา) อำเภอมวกเหล็ก</t>
  </si>
  <si>
    <t>อัตราส่วนนักเรียนต่อครู (มัธยมศึกษา) อำเภอวังม่วง</t>
  </si>
  <si>
    <t>อัตราส่วนนักเรียนต่อครู (มัธยมศึกษา) อำเภอเฉลิมพระเกียรติ</t>
  </si>
  <si>
    <t>จำนวนนักเรียนที่ออกกลางคัน</t>
  </si>
  <si>
    <t>จำนวนนักเรียนที่ออกกลางคันอำเภอเมืองสระบุรี</t>
  </si>
  <si>
    <t>จำนวนนักเรียนที่ออกกลางคันอำเภอแก่งคอย</t>
  </si>
  <si>
    <t>จำนวนนักเรียนที่ออกกลางคันอำเภอหนองแค</t>
  </si>
  <si>
    <t>จำนวนนักเรียนที่ออกกลางคันอำเภอวิหารแดง</t>
  </si>
  <si>
    <t>จำนวนนักเรียนที่ออกกลางคันอำเภอหนองแซง</t>
  </si>
  <si>
    <t>จำนวนนักเรียนที่ออกกลางคันอำเภอบ้านหมอ</t>
  </si>
  <si>
    <t>จำนวนนักเรียนที่ออกกลางคันอำเภอดอนพุด</t>
  </si>
  <si>
    <t>จำนวนนักเรียนที่ออกกลางคันอำเภอหนองโดน</t>
  </si>
  <si>
    <t>จำนวนนักเรียนที่ออกกลางคันอำเภอพระพุทธบาท</t>
  </si>
  <si>
    <t>จำนวนนักเรียนที่ออกกลางคันอำเภอเสาไห้</t>
  </si>
  <si>
    <t>จำนวนนักเรียนที่ออกกลางคันอำเภอมวกเหล็ก</t>
  </si>
  <si>
    <t>จำนวนนักเรียนที่ออกกลางคันอำเภอวังม่วง</t>
  </si>
  <si>
    <t>จำนวนนักเรียนที่ออกกลางคันอำเภอเฉลิมพระเกียรติ</t>
  </si>
  <si>
    <t>จำนวนวัด สำนักสงฆ์ โบสถ์คริสต์ มัสยิดอำเภอเมืองสระบุรี</t>
  </si>
  <si>
    <t>จำนวนวัด สำนักสงฆ์ โบสถ์คริสต์ มัสยิดอำเภอแก่งคอย</t>
  </si>
  <si>
    <t>จำนวนวัด สำนักสงฆ์ โบสถ์คริสต์ มัสยิดอำเภอหนองแค</t>
  </si>
  <si>
    <t>จำนวนวัด สำนักสงฆ์ โบสถ์คริสต์ มัสยิดอำเภอวิหารแดง</t>
  </si>
  <si>
    <t>จำนวนวัด สำนักสงฆ์ โบสถ์คริสต์ มัสยิดอำเภอหนองแซง</t>
  </si>
  <si>
    <t>จำนวนวัด สำนักสงฆ์ โบสถ์คริสต์ มัสยิดอำเภอบ้านหมอ</t>
  </si>
  <si>
    <t>จำนวนวัด สำนักสงฆ์ โบสถ์คริสต์ มัสยิดอำเภอดอนพุด</t>
  </si>
  <si>
    <t>จำนวนวัด สำนักสงฆ์ โบสถ์คริสต์ มัสยิดอำเภอหนองโดน</t>
  </si>
  <si>
    <t>จำนวนวัด สำนักสงฆ์ โบสถ์คริสต์ มัสยิดอำเภอพระพุทธบาท</t>
  </si>
  <si>
    <t>จำนวนวัด สำนักสงฆ์ โบสถ์คริสต์ มัสยิดอำเภอเสาไห้</t>
  </si>
  <si>
    <t>จำนวนวัด สำนักสงฆ์ โบสถ์คริสต์ มัสยิดอำเภอมวกเหล็ก</t>
  </si>
  <si>
    <t>จำนวนวัด สำนักสงฆ์ โบสถ์คริสต์ มัสยิดอำเภอวังม่วง</t>
  </si>
  <si>
    <t>จำนวนวัด สำนักสงฆ์ โบสถ์คริสต์ มัสยิดอำเภอเฉลิมพระเกียรติ</t>
  </si>
  <si>
    <t>จำนวนพระภิกษุและสามเณรอำเภอเมืองสระบุรี</t>
  </si>
  <si>
    <t>จำนวนพระภิกษุและสามเณรอำเภอแก่งคอย</t>
  </si>
  <si>
    <t>จำนวนพระภิกษุและสามเณรอำเภอหนองแค</t>
  </si>
  <si>
    <t>จำนวนพระภิกษุและสามเณรอำเภอวิหารแดง</t>
  </si>
  <si>
    <t>จำนวนพระภิกษุและสามเณรอำเภอหนองแซง</t>
  </si>
  <si>
    <t>จำนวนพระภิกษุและสามเณรอำเภอบ้านหมอ</t>
  </si>
  <si>
    <t>จำนวนพระภิกษุและสามเณรอำเภอดอนพุด</t>
  </si>
  <si>
    <t>จำนวนพระภิกษุและสามเณรอำเภอหนองโดน</t>
  </si>
  <si>
    <t>จำนวนพระภิกษุและสามเณรอำเภอพระพุทธบาท</t>
  </si>
  <si>
    <t>จำนวนพระภิกษุและสามเณรอำเภอเสาไห้</t>
  </si>
  <si>
    <t>จำนวนพระภิกษุและสามเณรอำเภอมวกเหล็ก</t>
  </si>
  <si>
    <t>จำนวนพระภิกษุและสามเณรอำเภอวังม่วง</t>
  </si>
  <si>
    <t>จำนวนพระภิกษุและสามเณรอำเภอเฉลิมพระเกียรติ</t>
  </si>
  <si>
    <t>จำนวนแหล่งน้ำ อำเภอเมืองสระบุรี</t>
  </si>
  <si>
    <t>จำนวนแหล่งน้ำ อำเภอแก่งคอย</t>
  </si>
  <si>
    <t>จำนวนแหล่งน้ำ อำเภอหนองแค</t>
  </si>
  <si>
    <t>จำนวนแหล่งน้ำ อำเภอวิหารแดง</t>
  </si>
  <si>
    <t>จำนวนแหล่งน้ำ อำเภอหนองแซง</t>
  </si>
  <si>
    <t>จำนวนแหล่งน้ำ อำเภอบ้านหมอ</t>
  </si>
  <si>
    <t>จำนวนแหล่งน้ำ อำเภอดอนพุด</t>
  </si>
  <si>
    <t>จำนวนแหล่งน้ำ อำเภอหนองโดน</t>
  </si>
  <si>
    <t>จำนวนแหล่งน้ำ อำเภอพระพุทธบาท</t>
  </si>
  <si>
    <t>จำนวนแหล่งน้ำ อำเภอเสาไห้</t>
  </si>
  <si>
    <t>จำนวนแหล่งน้ำ อำเภอมวกเหล็ก</t>
  </si>
  <si>
    <t>จำนวนแหล่งน้ำ อำเภอวังม่วง</t>
  </si>
  <si>
    <t>จำนวนแหล่งน้ำ อำเภอเฉลิมพระเกียรติ</t>
  </si>
  <si>
    <t>ปริมาณน้ำที่เก็บเฉลี่ยทั้งปี (แหล่งน้ำทุกประเภท)  อำเภอวังม่วง</t>
  </si>
  <si>
    <t>ปริมาณน้ำที่เก็บเฉลี่ยทั้งปี (แหล่งน้ำทุกประเภท)   อำเภอเมืองสระบุรี</t>
  </si>
  <si>
    <t>ปริมาณน้ำที่เก็บเฉลี่ยทั้งปี (แหล่งน้ำทุกประเภท)   อำเภอแก่งคอย</t>
  </si>
  <si>
    <t>ปริมาณน้ำที่เก็บเฉลี่ยทั้งปี (แหล่งน้ำทุกประเภท)   อำเภอหนองแค</t>
  </si>
  <si>
    <t>ปริมาณน้ำที่เก็บเฉลี่ยทั้งปี (แหล่งน้ำทุกประเภท)   อำเภอวิหารแดง</t>
  </si>
  <si>
    <t>ปริมาณน้ำที่เก็บเฉลี่ยทั้งปี (แหล่งน้ำทุกประเภท)   อำเภอหนองแซง</t>
  </si>
  <si>
    <t>ปริมาณน้ำที่เก็บเฉลี่ยทั้งปี (แหล่งน้ำทุกประเภท)   อำเภอบ้านหมอ</t>
  </si>
  <si>
    <t>ปริมาณน้ำที่เก็บเฉลี่ยทั้งปี (แหล่งน้ำทุกประเภท)   อำเภอดอนพุด</t>
  </si>
  <si>
    <t>ปริมาณน้ำที่เก็บเฉลี่ยทั้งปี (แหล่งน้ำทุกประเภท)   อำเภอหนองโดน</t>
  </si>
  <si>
    <t>ปริมาณน้ำที่เก็บเฉลี่ยทั้งปี (แหล่งน้ำทุกประเภท)   อำเภอพระพุทธบาท</t>
  </si>
  <si>
    <t>ปริมาณน้ำที่เก็บเฉลี่ยทั้งปี (แหล่งน้ำทุกประเภท)   อำเภอเสาไห้</t>
  </si>
  <si>
    <t>ปริมาณน้ำที่เก็บเฉลี่ยทั้งปี (แหล่งน้ำทุกประเภท)   อำเภอมวกเหล็ก</t>
  </si>
  <si>
    <t>ปริมาณน้ำที่เก็บเฉลี่ยทั้งปี (แหล่งน้ำทุกประเภท) อำเภอเฉลิมพระเกียรติ</t>
  </si>
  <si>
    <t>ปริมาณขยะมูลฝอย  อำเภอเมืองสระบุรี</t>
  </si>
  <si>
    <t>ปริมาณขยะมูลฝอย  อำเภอแก่งคอย</t>
  </si>
  <si>
    <t>ปริมาณขยะมูลฝอย  อำเภอหนองแค</t>
  </si>
  <si>
    <t>ปริมาณขยะมูลฝอย  อำเภอวิหารแดง</t>
  </si>
  <si>
    <t>ปริมาณขยะมูลฝอย  อำเภอหนองแซง</t>
  </si>
  <si>
    <t>ปริมาณขยะมูลฝอย  อำเภอบ้านหมอ</t>
  </si>
  <si>
    <t>ปริมาณขยะมูลฝอย  อำเภอดอนพุด</t>
  </si>
  <si>
    <t>ปริมาณขยะมูลฝอย  อำเภอหนองโดน</t>
  </si>
  <si>
    <t>ปริมาณขยะมูลฝอย  อำเภอพระพุทธบาท</t>
  </si>
  <si>
    <t>ปริมาณขยะมูลฝอย  อำเภอเสาไห้</t>
  </si>
  <si>
    <t>ปริมาณขยะมูลฝอย  อำเภอมวกเหล็ก</t>
  </si>
  <si>
    <t>ปริมาณขยะมูลฝอย  อำเภอวังม่วง</t>
  </si>
  <si>
    <t>ปริมาณขยะมูลฝอย  อำเภอเฉลิมพระเกียรติ</t>
  </si>
  <si>
    <t>ปริมาณฝนเฉลี่ย มกราคม</t>
  </si>
  <si>
    <t>ปริมาณฝนเฉลี่ย กุมภาพันธ์</t>
  </si>
  <si>
    <t>ปริมาณฝนเฉลี่ย มีนาคม</t>
  </si>
  <si>
    <t>ปริมาณฝนเฉลี่ย เมษายน</t>
  </si>
  <si>
    <t>ปริมาณฝนเฉลี่ย พฤษภาคม</t>
  </si>
  <si>
    <t>ปริมาณฝนเฉลี่ย มิถุนายน</t>
  </si>
  <si>
    <t>ปริมาณฝนเฉลี่ย สิงหาคม</t>
  </si>
  <si>
    <t>ปริมาณฝนเฉลี่ย กรกฏาคม</t>
  </si>
  <si>
    <t>ปริมาณฝนเฉลี่ย กันยายน</t>
  </si>
  <si>
    <t>ปริมาณฝนเฉลี่ย ตุลาคม</t>
  </si>
  <si>
    <t>ปริมาณฝนเฉลี่ย พฤศจิกายน</t>
  </si>
  <si>
    <t>ปริมาณฝนเฉลี่ย ธันวาคม</t>
  </si>
  <si>
    <t>กำลังการผลิตน้ำประปา อำเภอเมืองสระบุรี</t>
  </si>
  <si>
    <t>กำลังการผลิตน้ำประปา อำเภอแก่งคอย</t>
  </si>
  <si>
    <t>กำลังการผลิตน้ำประปา อำเภอหนองแค</t>
  </si>
  <si>
    <t>กำลังการผลิตน้ำประปา อำเภอวิหารแดง</t>
  </si>
  <si>
    <t>กำลังการผลิตน้ำประปา อำเภอหนองแซง</t>
  </si>
  <si>
    <t>กำลังการผลิตน้ำประปา อำเภอบ้านหมอ</t>
  </si>
  <si>
    <t>กำลังการผลิตน้ำประปา อำเภอดอนพุด</t>
  </si>
  <si>
    <t>กำลังการผลิตน้ำประปา อำเภอหนองโดน</t>
  </si>
  <si>
    <t>กำลังการผลิตน้ำประปา อำเภอพระพุทธบาท</t>
  </si>
  <si>
    <t>กำลังการผลิตน้ำประปา อำเภอเสาไห้</t>
  </si>
  <si>
    <t>กำลังการผลิตน้ำประปา อำเภอมวกเหล็ก</t>
  </si>
  <si>
    <t>กำลังการผลิตน้ำประปา อำเภอวังม่วง</t>
  </si>
  <si>
    <t>กำลังการผลิตน้ำประปา อำเภอเฉลิมพระเกียรติ</t>
  </si>
  <si>
    <t>น้ำประปาที่ผลิตได้ อำเภอเมืองสระบุรี</t>
  </si>
  <si>
    <t>น้ำประปาที่ผลิตได้ อำเภอแก่งคอย</t>
  </si>
  <si>
    <t>น้ำประปาที่ผลิตได้ อำเภอหนองแค</t>
  </si>
  <si>
    <t>น้ำประปาที่ผลิตได้ อำเภอวิหารแดง</t>
  </si>
  <si>
    <t>น้ำประปาที่ผลิตได้ อำเภอหนองแซง</t>
  </si>
  <si>
    <t>น้ำประปาที่ผลิตได้ อำเภอบ้านหมอ</t>
  </si>
  <si>
    <t>น้ำประปาที่ผลิตได้ อำเภอดอนพุด</t>
  </si>
  <si>
    <t>น้ำประปาที่ผลิตได้ อำเภอหนองโดน</t>
  </si>
  <si>
    <t>น้ำประปาที่ผลิตได้ อำเภอพระพุทธบาท</t>
  </si>
  <si>
    <t>น้ำประปาที่ผลิตได้ อำเภอเสาไห้</t>
  </si>
  <si>
    <t>น้ำประปาที่ผลิตได้ อำเภอมวกเหล็ก</t>
  </si>
  <si>
    <t>น้ำประปาที่ผลิตได้ อำเภอวังม่วง</t>
  </si>
  <si>
    <t>น้ำประปาที่ผลิตได้ อำเภอเฉลิมพระเกียรติ</t>
  </si>
  <si>
    <t>ปริมาณน้ำประปาที่จำหน่ายแก่ผู้ใช้ อำเภอเมืองสระบุรี</t>
  </si>
  <si>
    <t>ปริมาณน้ำประปาที่จำหน่ายแก่ผู้ใช้ อำเภอแก่งคอย</t>
  </si>
  <si>
    <t>ปริมาณน้ำประปาที่จำหน่ายแก่ผู้ใช้ อำเภอหนองแค</t>
  </si>
  <si>
    <t>ปริมาณน้ำประปาที่จำหน่ายแก่ผู้ใช้ อำเภอวิหารแดง</t>
  </si>
  <si>
    <t>ปริมาณน้ำประปาที่จำหน่ายแก่ผู้ใช้ อำเภอหนองแซง</t>
  </si>
  <si>
    <t>ปริมาณน้ำประปาที่จำหน่ายแก่ผู้ใช้ อำเภอบ้านหมอ</t>
  </si>
  <si>
    <t>ปริมาณน้ำประปาที่จำหน่ายแก่ผู้ใช้ อำเภอดอนพุด</t>
  </si>
  <si>
    <t>ปริมาณน้ำประปาที่จำหน่ายแก่ผู้ใช้ อำเภอหนองโดน</t>
  </si>
  <si>
    <t>ปริมาณน้ำประปาที่จำหน่ายแก่ผู้ใช้ อำเภอพระพุทธบาท</t>
  </si>
  <si>
    <t>ปริมาณน้ำประปาที่จำหน่ายแก่ผู้ใช้ อำเภอเสาไห้</t>
  </si>
  <si>
    <t>ปริมาณน้ำประปาที่จำหน่ายแก่ผู้ใช้ อำเภอมวกเหล็ก</t>
  </si>
  <si>
    <t>ปริมาณน้ำประปาที่จำหน่ายแก่ผู้ใช้ อำเภอวังม่วง</t>
  </si>
  <si>
    <t>ปริมาณน้ำประปาที่จำหน่ายแก่ผู้ใช้ อำเภอเฉลิมพระเกียรติ</t>
  </si>
  <si>
    <t xml:space="preserve"> ดัชนีคุณภาพน้ำผิวดิน (WQI) จุดตรวจวัด สะพานเมือง อ.เมือง ไตรมาส 1</t>
  </si>
  <si>
    <t xml:space="preserve"> ดัชนีคุณภาพน้ำผิวดิน (WQI) จุดตรวจวัด สะพานเมือง อ.เมือง ไตรมาส 2</t>
  </si>
  <si>
    <t xml:space="preserve"> ดัชนีคุณภาพน้ำผิวดิน (WQI) จุดตรวจวัด สะพานเมือง อ.เมือง ไตรมาส 3</t>
  </si>
  <si>
    <t xml:space="preserve"> ดัชนีคุณภาพน้ำผิวดิน (WQI) จุดตรวจวัด สะพานเมือง อ.เมือง ไตรมาส 4</t>
  </si>
  <si>
    <t xml:space="preserve"> ดัชนีคุณภาพน้ำผิวดิน (WQI) จุดตรวจวัด สะพานอดิเรกสาร อ.แก่งคอย ไตรมาส 1</t>
  </si>
  <si>
    <t xml:space="preserve"> ดัชนีคุณภาพน้ำผิวดิน (WQI) จุดตรวจวัด สะพานอดิเรกสาร อ.แก่งคอย ไตรมาส 2</t>
  </si>
  <si>
    <t xml:space="preserve"> ดัชนีคุณภาพน้ำผิวดิน (WQI) จุดตรวจวัด สะพานอดิเรกสาร อ.แก่งคอย ไตรมาส 3</t>
  </si>
  <si>
    <t xml:space="preserve"> ดัชนีคุณภาพน้ำผิวดิน (WQI) จุดตรวจวัด สะพานอดิเรกสาร อ.แก่งคอย ไตรมาส 4</t>
  </si>
  <si>
    <t>ล้านกิโลวัตต์/ชั่วโมง</t>
  </si>
  <si>
    <t>กก.</t>
  </si>
  <si>
    <t>หมายเลข</t>
  </si>
  <si>
    <t>วัน</t>
  </si>
  <si>
    <t>บาท/คน/วัน</t>
  </si>
  <si>
    <t>รายได้จากการจัดเก็บภาษีของกรมสรรพากร  อำเภอหนองแซง</t>
  </si>
  <si>
    <t>คะแนน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</si>
  <si>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</si>
  <si>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</si>
  <si>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</si>
  <si>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</si>
  <si>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</si>
  <si>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</si>
  <si>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</si>
  <si>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</si>
  <si>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</si>
  <si>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</si>
  <si>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</si>
  <si>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</si>
  <si>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</si>
  <si>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</si>
  <si>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</si>
  <si>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</t>
  </si>
  <si>
    <t>สำนักงานพาณิชย์จังหวัด</t>
  </si>
  <si>
    <t>กรมการปกครอง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</si>
  <si>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</si>
  <si>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</si>
  <si>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</si>
  <si>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</t>
  </si>
  <si>
    <t>สำนักงานเขตพื้นที่การศึกษาประถมศึกษา/สำนักงานส่งเสริมการปกครองส่วนท้องถิ่น</t>
  </si>
  <si>
    <t>สำนักงานเขตพื้นที่การศึกษามัธยมศึกษา/สำนักงานส่งเสริมการปกครองส่วนท้องถิ่น</t>
  </si>
  <si>
    <t>สำนักงานเขตพื้นที่การศึกษาประถมศึกษา/สำนักงานเขตพื้นที่การศึกษามัธยมศึกษา/สำนักงานส่งเสริมการปกครองส่วนท้องถิ่น</t>
  </si>
  <si>
    <t>สำนักงานคณะกรรมการการอาชีวศึกษา/กระทรวงการอุดมศึกษา วิทยาศาสตร์ วิจัยและนวัตกรรม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</si>
  <si>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</si>
  <si>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</si>
  <si>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สำนักงานประกันสังคม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</si>
  <si>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</si>
  <si>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</si>
  <si>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โครงการชลประทานจังหวัด</t>
  </si>
  <si>
    <t>กรมควบคุมมลพิษ</t>
  </si>
  <si>
    <t>สำนักงานทรัพยากรธรรมชาติและสิ่งแวดล้อมจังหวัด</t>
  </si>
  <si>
    <t>สถานีตรวจอากาศ</t>
  </si>
  <si>
    <t>การประปาส่วนภูมิภาค</t>
  </si>
  <si>
    <t>สำนักงานป้องกันและบรรเทาสาธารณภัยจังหวัด</t>
  </si>
  <si>
    <t>Row Labels</t>
  </si>
  <si>
    <t>Grand Total</t>
  </si>
  <si>
    <t>Count of รายการข้อมูลพื้นฐาน</t>
  </si>
  <si>
    <t>ป้ายชื่อแถว</t>
  </si>
  <si>
    <t>ผลรวมทั้งหมด</t>
  </si>
  <si>
    <t>นับจำนวน ของ หน่วยวัด</t>
  </si>
  <si>
    <t>(ว่าง)</t>
  </si>
  <si>
    <t>นับจำนวน ของ หน่วยงานเจ้าของข้อมูล</t>
  </si>
  <si>
    <t>...</t>
  </si>
  <si>
    <t>ข้อมูลปรับปรุงล่าสุดถึง ปี 2561</t>
  </si>
  <si>
    <t>ไม่มีหน่วย</t>
  </si>
  <si>
    <t>รายการชุดข้อมูลพื้นฐาน (ตามเล่มแผนพัฒนาสถิติระดับจังหวัดฉบับที่ 2 ) ข้อมูล ณ. วันที่ 18 เดือน สิงหาคม ปี 2563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</si>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</sst>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12">
    <font>
      <sz val="14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6"/>
      <color theme="1"/>
      <name val="TH SarabunPSK"/>
      <family val="2"/>
    </font>
    <font>
      <sz val="16"/>
      <color rgb="FF000000"/>
      <name val="TH SarabunPSK"/>
      <family val="2"/>
    </font>
    <font>
      <sz val="16"/>
      <color rgb="FFFF0000"/>
      <name val="TH SarabunPSK"/>
      <family val="2"/>
    </font>
    <font>
      <sz val="16"/>
      <name val="TH SarabunPSK"/>
      <family val="2"/>
    </font>
    <font>
      <sz val="12"/>
      <color theme="1"/>
      <name val="TH SarabunPSK"/>
      <family val="2"/>
    </font>
    <font>
      <sz val="10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87" fontId="6" fillId="0" borderId="5" xfId="1" applyNumberFormat="1" applyFont="1" applyBorder="1" applyAlignment="1">
      <alignment horizontal="right"/>
    </xf>
    <xf numFmtId="0" fontId="4" fillId="0" borderId="0" xfId="0" applyFont="1"/>
    <xf numFmtId="0" fontId="6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6" fillId="3" borderId="9" xfId="0" applyFont="1" applyFill="1" applyBorder="1" applyAlignment="1">
      <alignment horizontal="center" vertical="top" wrapText="1"/>
    </xf>
    <xf numFmtId="187" fontId="6" fillId="3" borderId="5" xfId="1" applyNumberFormat="1" applyFont="1" applyFill="1" applyBorder="1" applyAlignment="1">
      <alignment horizontal="right"/>
    </xf>
    <xf numFmtId="0" fontId="6" fillId="3" borderId="10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187" fontId="6" fillId="0" borderId="5" xfId="1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3" fontId="6" fillId="0" borderId="5" xfId="1" applyFont="1" applyBorder="1" applyAlignment="1">
      <alignment horizontal="center" vertical="top" wrapText="1"/>
    </xf>
    <xf numFmtId="43" fontId="6" fillId="0" borderId="5" xfId="1" applyFont="1" applyBorder="1" applyAlignment="1">
      <alignment horizontal="right"/>
    </xf>
    <xf numFmtId="43" fontId="6" fillId="3" borderId="10" xfId="1" applyFont="1" applyFill="1" applyBorder="1" applyAlignment="1">
      <alignment horizontal="center" vertical="top" wrapText="1"/>
    </xf>
    <xf numFmtId="43" fontId="6" fillId="3" borderId="5" xfId="1" applyFont="1" applyFill="1" applyBorder="1" applyAlignment="1">
      <alignment horizontal="right"/>
    </xf>
    <xf numFmtId="43" fontId="6" fillId="3" borderId="5" xfId="1" applyFont="1" applyFill="1" applyBorder="1" applyAlignment="1">
      <alignment vertical="center" wrapText="1"/>
    </xf>
    <xf numFmtId="43" fontId="6" fillId="0" borderId="5" xfId="1" applyFont="1" applyBorder="1" applyAlignment="1">
      <alignment vertical="center" wrapText="1"/>
    </xf>
    <xf numFmtId="187" fontId="6" fillId="3" borderId="5" xfId="1" applyNumberFormat="1" applyFont="1" applyFill="1" applyBorder="1" applyAlignment="1">
      <alignment vertical="center" wrapText="1"/>
    </xf>
    <xf numFmtId="187" fontId="6" fillId="3" borderId="10" xfId="1" applyNumberFormat="1" applyFont="1" applyFill="1" applyBorder="1" applyAlignment="1">
      <alignment horizontal="center" vertical="top" wrapText="1"/>
    </xf>
    <xf numFmtId="187" fontId="6" fillId="0" borderId="5" xfId="1" applyNumberFormat="1" applyFont="1" applyBorder="1" applyAlignment="1">
      <alignment vertical="center" wrapText="1"/>
    </xf>
    <xf numFmtId="187" fontId="6" fillId="0" borderId="5" xfId="1" applyNumberFormat="1" applyFont="1" applyBorder="1" applyAlignment="1">
      <alignment horizontal="center" vertical="top" wrapText="1"/>
    </xf>
    <xf numFmtId="187" fontId="6" fillId="0" borderId="5" xfId="1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6" fillId="3" borderId="1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87" fontId="6" fillId="3" borderId="5" xfId="1" applyNumberFormat="1" applyFont="1" applyFill="1" applyBorder="1" applyAlignment="1">
      <alignment horizontal="left" wrapText="1"/>
    </xf>
    <xf numFmtId="187" fontId="6" fillId="0" borderId="5" xfId="1" applyNumberFormat="1" applyFont="1" applyBorder="1" applyAlignment="1">
      <alignment horizontal="left" wrapText="1"/>
    </xf>
    <xf numFmtId="187" fontId="6" fillId="0" borderId="5" xfId="1" applyNumberFormat="1" applyFont="1" applyBorder="1" applyAlignment="1">
      <alignment horizontal="left" vertical="center" wrapText="1"/>
    </xf>
    <xf numFmtId="187" fontId="6" fillId="3" borderId="5" xfId="1" applyNumberFormat="1" applyFont="1" applyFill="1" applyBorder="1" applyAlignment="1">
      <alignment horizontal="center" vertical="top"/>
    </xf>
    <xf numFmtId="187" fontId="6" fillId="0" borderId="5" xfId="1" applyNumberFormat="1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" fontId="6" fillId="3" borderId="5" xfId="1" applyNumberFormat="1" applyFont="1" applyFill="1" applyBorder="1" applyAlignment="1">
      <alignment horizontal="right"/>
    </xf>
    <xf numFmtId="188" fontId="6" fillId="3" borderId="5" xfId="1" applyNumberFormat="1" applyFont="1" applyFill="1" applyBorder="1" applyAlignment="1">
      <alignment horizontal="right"/>
    </xf>
    <xf numFmtId="188" fontId="6" fillId="0" borderId="5" xfId="1" applyNumberFormat="1" applyFont="1" applyBorder="1" applyAlignment="1">
      <alignment horizontal="right"/>
    </xf>
    <xf numFmtId="188" fontId="6" fillId="3" borderId="10" xfId="1" applyNumberFormat="1" applyFont="1" applyFill="1" applyBorder="1" applyAlignment="1">
      <alignment horizontal="center" vertical="top" wrapText="1"/>
    </xf>
    <xf numFmtId="188" fontId="6" fillId="0" borderId="5" xfId="1" applyNumberFormat="1" applyFont="1" applyBorder="1" applyAlignment="1">
      <alignment horizontal="center" vertical="top" wrapText="1"/>
    </xf>
    <xf numFmtId="43" fontId="6" fillId="3" borderId="5" xfId="1" applyFont="1" applyFill="1" applyBorder="1" applyAlignment="1">
      <alignment horizontal="right" vertical="top"/>
    </xf>
    <xf numFmtId="43" fontId="6" fillId="3" borderId="5" xfId="1" applyNumberFormat="1" applyFont="1" applyFill="1" applyBorder="1" applyAlignment="1">
      <alignment horizontal="right" vertical="top"/>
    </xf>
    <xf numFmtId="43" fontId="6" fillId="0" borderId="5" xfId="1" applyFont="1" applyBorder="1" applyAlignment="1">
      <alignment horizontal="right" vertical="top"/>
    </xf>
    <xf numFmtId="187" fontId="6" fillId="3" borderId="5" xfId="1" applyNumberFormat="1" applyFont="1" applyFill="1" applyBorder="1" applyAlignment="1">
      <alignment horizontal="right" vertical="top"/>
    </xf>
    <xf numFmtId="188" fontId="6" fillId="3" borderId="5" xfId="1" applyNumberFormat="1" applyFont="1" applyFill="1" applyBorder="1" applyAlignment="1">
      <alignment horizontal="right" vertical="top"/>
    </xf>
    <xf numFmtId="188" fontId="6" fillId="0" borderId="5" xfId="1" applyNumberFormat="1" applyFont="1" applyBorder="1" applyAlignment="1">
      <alignment horizontal="right" vertical="top"/>
    </xf>
    <xf numFmtId="188" fontId="6" fillId="0" borderId="5" xfId="1" applyNumberFormat="1" applyFont="1" applyBorder="1" applyAlignment="1">
      <alignment vertical="top"/>
    </xf>
    <xf numFmtId="188" fontId="6" fillId="0" borderId="5" xfId="1" applyNumberFormat="1" applyFont="1" applyBorder="1" applyAlignment="1">
      <alignment horizontal="right" vertical="top" wrapText="1"/>
    </xf>
    <xf numFmtId="187" fontId="6" fillId="3" borderId="5" xfId="1" applyNumberFormat="1" applyFont="1" applyFill="1" applyBorder="1" applyAlignment="1">
      <alignment horizontal="left" vertical="top" wrapText="1"/>
    </xf>
    <xf numFmtId="187" fontId="6" fillId="0" borderId="5" xfId="1" applyNumberFormat="1" applyFont="1" applyBorder="1" applyAlignment="1">
      <alignment horizontal="left" vertical="top" wrapText="1"/>
    </xf>
    <xf numFmtId="189" fontId="6" fillId="3" borderId="5" xfId="1" applyNumberFormat="1" applyFont="1" applyFill="1" applyBorder="1" applyAlignment="1">
      <alignment horizontal="right"/>
    </xf>
    <xf numFmtId="189" fontId="6" fillId="0" borderId="5" xfId="1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187" fontId="10" fillId="3" borderId="10" xfId="1" applyNumberFormat="1" applyFont="1" applyFill="1" applyBorder="1" applyAlignment="1">
      <alignment horizontal="center" vertical="top" wrapText="1"/>
    </xf>
    <xf numFmtId="187" fontId="10" fillId="3" borderId="5" xfId="1" applyNumberFormat="1" applyFont="1" applyFill="1" applyBorder="1" applyAlignment="1">
      <alignment horizontal="right"/>
    </xf>
    <xf numFmtId="187" fontId="10" fillId="0" borderId="5" xfId="1" applyNumberFormat="1" applyFont="1" applyBorder="1" applyAlignment="1">
      <alignment horizontal="center" vertical="top" wrapText="1"/>
    </xf>
    <xf numFmtId="187" fontId="10" fillId="0" borderId="5" xfId="1" applyNumberFormat="1" applyFont="1" applyBorder="1" applyAlignment="1">
      <alignment horizontal="right"/>
    </xf>
    <xf numFmtId="187" fontId="11" fillId="0" borderId="5" xfId="1" applyNumberFormat="1" applyFont="1" applyBorder="1" applyAlignment="1">
      <alignment horizontal="center" vertical="top" wrapText="1"/>
    </xf>
    <xf numFmtId="187" fontId="11" fillId="0" borderId="5" xfId="1" applyNumberFormat="1" applyFont="1" applyBorder="1" applyAlignment="1">
      <alignment horizontal="right"/>
    </xf>
    <xf numFmtId="187" fontId="11" fillId="3" borderId="10" xfId="1" applyNumberFormat="1" applyFont="1" applyFill="1" applyBorder="1" applyAlignment="1">
      <alignment horizontal="center" vertical="top" wrapText="1"/>
    </xf>
    <xf numFmtId="187" fontId="11" fillId="3" borderId="5" xfId="1" applyNumberFormat="1" applyFont="1" applyFill="1" applyBorder="1" applyAlignment="1">
      <alignment horizontal="right"/>
    </xf>
    <xf numFmtId="187" fontId="10" fillId="3" borderId="5" xfId="1" applyNumberFormat="1" applyFont="1" applyFill="1" applyBorder="1" applyAlignment="1">
      <alignment horizontal="right" vertical="top"/>
    </xf>
    <xf numFmtId="187" fontId="10" fillId="0" borderId="5" xfId="1" applyNumberFormat="1" applyFont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NumberFormat="1" applyFont="1"/>
    <xf numFmtId="0" fontId="1" fillId="0" borderId="0" xfId="0" applyFont="1" applyAlignment="1">
      <alignment horizontal="left" indent="1"/>
    </xf>
    <xf numFmtId="0" fontId="1" fillId="4" borderId="0" xfId="0" applyFont="1" applyFill="1"/>
  </cellXfs>
  <cellStyles count="2">
    <cellStyle name="Comma" xfId="1" builtinId="3"/>
    <cellStyle name="Normal" xfId="0" builtinId="0"/>
  </cellStyles>
  <dxfs count="26"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ont>
        <sz val="11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sz val="1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0.634196064813" createdVersion="3" refreshedVersion="3" minRefreshableVersion="3" recordCount="591">
  <cacheSource type="worksheet">
    <worksheetSource ref="B3:D594" sheet="ข้อมูลพื้นฐาน"/>
  </cacheSource>
  <cacheFields count="3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590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ี อำเภอเมืองสระบุรี"/>
        <s v="ผลผลิตข้าวนาปี อำเภอแก่งคอย"/>
        <s v="ผลผลิตข้าวนาปี อำเภอหนองแค"/>
        <s v="ผลผลิตข้าวนาปี อำเภอวิหารแดง"/>
        <s v="ผลผลิตข้าวนาปี อำเภอหนองแซง"/>
        <s v="ผลผลิตข้าวนาปี อำเภอบ้านหมอ"/>
        <s v="ผลผลิตข้าวนาปี อำเภอดอนพุด"/>
        <s v="ผลผลิตข้าวนาปี อำเภอหนองโดน"/>
        <s v="ผลผลิตข้าวนาปี อำเภอพระพุทธบาท"/>
        <s v="ผลผลิตข้าวนาปี อำเภอเสาไห้"/>
        <s v="ผลผลิตข้าวนาปี อำเภอมวกเหล็ก"/>
        <s v="ผลผลิตข้าวนาปี อำเภอวังม่วง"/>
        <s v="ผลผลิตข้าวนาปี อำเภอเฉลิมพระเกียรติ"/>
        <s v="ผลผลิตข้าวนาปรัง"/>
        <s v="ผลผลิตข้าวนาปรัง อำเภอเมืองสระบุรี"/>
        <s v="ผลผลิตข้าวนาปรัง อำเภอแก่งคอย"/>
        <s v="ผลผลิตข้าวนาปรัง อำเภอหนองแค"/>
        <s v="ผลผลิตข้าวนาปรัง อำเภอวิหารแดง"/>
        <s v="ผลผลิตข้าวนาปรัง อำเภอหนองแซง"/>
        <s v="ผลผลิตข้าวนาปรัง อำเภอบ้านหมอ"/>
        <s v="ผลผลิตข้าวนาปรัง อำเภอดอนพุด"/>
        <s v="ผลผลิตข้าวนาปรัง อำเภอหนองโดน"/>
        <s v="ผลผลิตข้าวนาปรัง อำเภอพระพุทธบาท"/>
        <s v="ผลผลิตข้าวนาปรัง อำเภอเสาไห้"/>
        <s v="ผลผลิตข้าวนาปรัง อำเภอมวกเหล็ก"/>
        <s v="ผลผลิตข้าวนาปรัง อำเภอวังม่วง"/>
        <s v="ผลผลิตข้าวนาปรัง อำเภอเฉลิมพระเกียรติ"/>
        <s v="ผลผลิตข้าวนาปีเฉลี่ยต่อไร่"/>
        <s v="ผลผลิตข้าวนาปีเฉลี่ยต่อไร่ อำเภอเมืองสระบุรี"/>
        <s v="ผลผลิตข้าวนาปีเฉลี่ยต่อไร่ อำเภอแก่งคอย"/>
        <s v="ผลผลิตข้าวนาปีเฉลี่ยต่อไร่ อำเภอหนองแค"/>
        <s v="ผลผลิตข้าวนาปีเฉลี่ยต่อไร่ อำเภอวิหารแดง"/>
        <s v="ผลผลิตข้าวนาปีเฉลี่ยต่อไร่ อำเภอหนองแซง"/>
        <s v="ผลผลิตข้าวนาปีเฉลี่ยต่อไร่ อำเภอบ้านหมอ"/>
        <s v="ผลผลิตข้าวนาปีเฉลี่ยต่อไร่ อำเภอดอนพุด"/>
        <s v="ผลผลิตข้าวนาปีเฉลี่ยต่อไร่ อำเภอหนองโดน"/>
        <s v="ผลผลิตข้าวนาปีเฉลี่ยต่อไร่ อำเภอพระพุทธบาท"/>
        <s v="ผลผลิตข้าวนาปีเฉลี่ยต่อไร่ อำเภอเสาไห้"/>
        <s v="ผลผลิตข้าวนาปีเฉลี่ยต่อไร่ อำเภอมวกเหล็ก"/>
        <s v="ผลผลิตข้าวนาปีเฉลี่ยต่อไร่ อำเภอวังม่วง"/>
        <s v="ผลผลิตข้าวนาปีเฉลี่ยต่อไร่ อำเภอเฉลิมพระเกียรติ"/>
        <s v="ผลผลิตข้าวนาปรังเฉลี่ยต่อไร่"/>
        <s v="ผลผลิตข้าวนาปรังเฉลี่ยต่อไร่ อำเภอเมืองสระบุรี"/>
        <s v="ผลผลิตข้าวนาปรังเฉลี่ยต่อไร่ อำเภอแก่งคอย"/>
        <s v="ผลผลิตข้าวนาปรังเฉลี่ยต่อไร่ อำเภอหนองแค"/>
        <s v="ผลผลิตข้าวนาปรังเฉลี่ยต่อไร่ อำเภอวิหารแดง"/>
        <s v="ผลผลิตข้าวนาปรังเฉลี่ยต่อไร่ อำเภอหนองแซง"/>
        <s v="ผลผลิตข้าวนาปรังเฉลี่ยต่อไร่ อำเภอบ้านหมอ"/>
        <s v="ผลผลิตข้าวนาปรังเฉลี่ยต่อไร่ อำเภอดอนพุด"/>
        <s v="ผลผลิตข้าวนาปรังเฉลี่ยต่อไร่ อำเภอหนองโดน"/>
        <s v="ผลผลิตข้าวนาปรังเฉลี่ยต่อไร่ อำเภอพระพุทธบาท"/>
        <s v="ผลผลิตข้าวนาปรังเฉลี่ยต่อไร่ อำเภอเสาไห้"/>
        <s v="ผลผลิตข้าวนาปรังเฉลี่ยต่อไร่ อำเภอมวกเหล็ก"/>
        <s v="ผลผลิตข้าวนาปรังเฉลี่ยต่อไร่ อำเภอวังม่วง"/>
        <s v="ผลผลิตข้าวนาปรังเฉลี่ยต่อไร่ อำเภอเฉลิมพระเกียรติ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ผู้ใช้ไฟฟ้า อำเภอเมืองสระบุรี"/>
        <s v="จำนวนผู้ใช้ไฟฟ้า อำเภอแก่งคอย"/>
        <s v="จำนวนผู้ใช้ไฟฟ้า อำเภอหนองแค"/>
        <s v="จำนวนผู้ใช้ไฟฟ้า อำเภอวิหารแดง"/>
        <s v="จำนวนผู้ใช้ไฟฟ้า อำเภอหนองแซง"/>
        <s v="จำนวนผู้ใช้ไฟฟ้า อำเภอบ้านหมอ"/>
        <s v="จำนวนผู้ใช้ไฟฟ้า อำเภอดอนพุด"/>
        <s v="จำนวนผู้ใช้ไฟฟ้า อำเภอหนองโดน"/>
        <s v="จำนวนผู้ใช้ไฟฟ้า อำเภอพระพุทธบาท"/>
        <s v="จำนวนผู้ใช้ไฟฟ้า อำเภอเสาไห้"/>
        <s v="จำนวนผู้ใช้ไฟฟ้า อำเภอมวกเหล็ก"/>
        <s v="จำนวนผู้ใช้ไฟฟ้า อำเภอวังม่วง"/>
        <s v="จำนวนผู้ใช้ไฟฟ้า อำเภอเฉลิมพระเกียรติ"/>
        <s v="จำนวนการจำหน่ายกระแสไฟฟ้า"/>
        <s v="จำนวนการจำหน่ายกระแสไฟฟ้า อำเภอเมืองสระบุรี"/>
        <s v="จำนวนการจำหน่ายกระแสไฟฟ้า อำเภอแก่งคอย"/>
        <s v="จำนวนการจำหน่ายกระแสไฟฟ้า อำเภอหนองแค"/>
        <s v="จำนวนการจำหน่ายกระแสไฟฟ้า อำเภอวิหารแดง"/>
        <s v="จำนวนการจำหน่ายกระแสไฟฟ้า อำเภอหนองแซง"/>
        <s v="จำนวนการจำหน่ายกระแสไฟฟ้า อำเภอบ้านหมอ"/>
        <s v="จำนวนการจำหน่ายกระแสไฟฟ้า อำเภอดอนพุด"/>
        <s v="จำนวนการจำหน่ายกระแสไฟฟ้า อำเภอหนองโดน"/>
        <s v="จำนวนการจำหน่ายกระแสไฟฟ้า อำเภอพระพุทธบาท"/>
        <s v="จำนวนการจำหน่ายกระแสไฟฟ้า อำเภอเสาไห้"/>
        <s v="จำนวนการจำหน่ายกระแสไฟฟ้า อำเภอมวกเหล็ก"/>
        <s v="จำนวนการจำหน่ายกระแสไฟฟ้า อำเภอวังม่วง"/>
        <s v="จำนวนการจำหน่ายกระแสไฟฟ้า อำเภอเฉลิมพระเกียรติ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ภาคการเกษตร อำเภอเมืองสระบุรี"/>
        <s v="จำนวนสหกรณ์ภาคการเกษตร อำเภอแก่งคอย"/>
        <s v="จำนวนสหกรณ์ภาคการเกษตร อำเภอหนองแค"/>
        <s v="จำนวนสหกรณ์ภาคการเกษตร อำเภอวิหารแดง"/>
        <s v="จำนวนสหกรณ์ภาคการเกษตร อำเภอหนองแซง"/>
        <s v="จำนวนสหกรณ์ภาคการเกษตร อำเภอบ้านหมอ"/>
        <s v="จำนวนสหกรณ์ภาคการเกษตร อำเภอดอนพุด"/>
        <s v="จำนวนสหกรณ์ภาคการเกษตร อำเภอหนองโดน"/>
        <s v="จำนวนสหกรณ์ภาคการเกษตร อำเภอพระพุทธบาท"/>
        <s v="จำนวนสหกรณ์ภาคการเกษตร อำเภอเสาไห้"/>
        <s v="จำนวนสหกรณ์ภาคการเกษตร อำเภอมวกเหล็ก"/>
        <s v="จำนวนสหกรณ์ภาคการเกษตร อำเภอวังม่วง"/>
        <s v="จำนวนสหกรณ์ภาคการเกษตร อำเภอเฉลิมพระเกียรติ"/>
        <s v="จำนวนสหกรณ์นอกภาคการเกษตร"/>
        <s v="จำนวนสหกรณ์นอกภาคการเกษตร อำเภอเมืองสระบุรี"/>
        <s v="จำนวนสหกรณ์นอกภาคการเกษตร อำเภอแก่งคอย"/>
        <s v="จำนวนสหกรณ์นอกภาคการเกษตร อำเภอหนองแค"/>
        <s v="จำนวนสหกรณ์นอกภาคการเกษตร อำเภอวิหารแดง"/>
        <s v="จำนวนสหกรณ์นอกภาคการเกษตร อำเภอหนองแซง"/>
        <s v="จำนวนสหกรณ์นอกภาคการเกษตร อำเภอบ้านหมอ"/>
        <s v="จำนวนสหกรณ์นอกภาคการเกษตร อำเภอดอนพุด"/>
        <s v="จำนวนสหกรณ์นอกภาคการเกษตร อำเภอหนองโดน"/>
        <s v="จำนวนสหกรณ์นอกภาคการเกษตร อำเภอพระพุทธบาท"/>
        <s v="จำนวนสหกรณ์นอกภาคการเกษตร อำเภอเสาไห้"/>
        <s v="จำนวนสหกรณ์นอกภาคการเกษตร อำเภอมวกเหล็ก"/>
        <s v="จำนวนสหกรณ์นอกภาคการเกษตร อำเภอวังม่วง"/>
        <s v="จำนวนสหกรณ์นอกภาคการเกษตร อำเภอเฉลิมพระเกียรติ"/>
        <s v="รายรับขององค์กรปกครองส่วนท้องถิ่น"/>
        <s v="รายรับขององค์กรปกครองส่วนท้องถิ่น อำเภอเมืองสระบุรี"/>
        <s v="รายรับขององค์กรปกครองส่วนท้องถิ่น อำเภอแก่งคอย"/>
        <s v="รายรับขององค์กรปกครองส่วนท้องถิ่น อำเภอหนองแค"/>
        <s v="รายรับขององค์กรปกครองส่วนท้องถิ่น อำเภอวิหารแดง"/>
        <s v="รายรับขององค์กรปกครองส่วนท้องถิ่น อำเภอหนองแซง"/>
        <s v="รายรับขององค์กรปกครองส่วนท้องถิ่น อำเภอบ้านหมอ"/>
        <s v="รายรับขององค์กรปกครองส่วนท้องถิ่น อำเภอดอนพุด"/>
        <s v="รายรับขององค์กรปกครองส่วนท้องถิ่น อำเภอหนองโดน"/>
        <s v="รายรับขององค์กรปกครองส่วนท้องถิ่น อำเภอพระพุทธบาท"/>
        <s v="รายรับขององค์กรปกครองส่วนท้องถิ่น อำเภอเสาไห้"/>
        <s v="รายรับขององค์กรปกครองส่วนท้องถิ่น อำเภอมวกเหล็ก"/>
        <s v="รายรับขององค์กรปกครองส่วนท้องถิ่น อำเภอวังม่วง"/>
        <s v="รายรับขององค์กรปกครองส่วนท้องถิ่น อำเภอเฉลิมพระเกียรติ"/>
        <s v="รายจ่ายขององค์กรปกครองส่วนท้องถิ่น"/>
        <s v="รายจ่ายขององค์กรปกครองส่วนท้องถิ่น อำเภอเมืองสระบุรี"/>
        <s v="รายจ่ายขององค์กรปกครองส่วนท้องถิ่น อำเภอแก่งคอย"/>
        <s v="รายจ่ายขององค์กรปกครองส่วนท้องถิ่น อำเภอหนองแค"/>
        <s v="รายจ่ายขององค์กรปกครองส่วนท้องถิ่น อำเภอวิหารแดง"/>
        <s v="รายจ่ายขององค์กรปกครองส่วนท้องถิ่น อำเภอหนองแซง"/>
        <s v="รายจ่ายขององค์กรปกครองส่วนท้องถิ่น อำเภอบ้านหมอ"/>
        <s v="รายจ่ายขององค์กรปกครองส่วนท้องถิ่น อำเภอดอนพุด"/>
        <s v="รายจ่ายขององค์กรปกครองส่วนท้องถิ่น อำเภอหนองโดน"/>
        <s v="รายจ่ายขององค์กรปกครองส่วนท้องถิ่น อำเภอพระพุทธบาท"/>
        <s v="รายจ่ายขององค์กรปกครองส่วนท้องถิ่น อำเภอเสาไห้"/>
        <s v="รายจ่ายขององค์กรปกครองส่วนท้องถิ่น อำเภอมวกเหล็ก"/>
        <s v="รายจ่ายขององค์กรปกครองส่วนท้องถิ่น อำเภอวังม่วง"/>
        <s v="รายจ่ายขององค์กรปกครองส่วนท้องถิ่น อำเภอเฉลิมพระเกียรติ"/>
        <s v="รายได้จากการจัดเก็บภาษีของกรมสรรพากร "/>
        <s v="รายได้จากการจัดเก็บภาษีของกรมสรรพากร  อำเภอเมืองสระบุรี"/>
        <s v="รายได้จากการจัดเก็บภาษีของกรมสรรพากร  อำเภอแก่งคอย"/>
        <s v="รายได้จากการจัดเก็บภาษีของกรมสรรพากร  อำเภอหนองแค"/>
        <s v="รายได้จากการจัดเก็บภาษีของกรมสรรพากร  อำเภอวิหารแดง"/>
        <s v="รายได้จากการจัดเก็บภาษีของกรมสรรพากร  อำเภอหนองแซง"/>
        <s v="รายได้จากการจัดเก็บภาษีของกรมสรรพากร  อำเภอบ้านหมอ"/>
        <s v="รายได้จากการจัดเก็บภาษีของกรมสรรพากร  อำเภอดอนพุด"/>
        <s v="รายได้จากการจัดเก็บภาษีของกรมสรรพากร  อำเภอหนองโดน"/>
        <s v="รายได้จากการจัดเก็บภาษีของกรมสรรพากร  อำเภอพระพุทธบาท"/>
        <s v="รายได้จากการจัดเก็บภาษีของกรมสรรพากร  อำเภอเสาไห้"/>
        <s v="รายได้จากการจัดเก็บภาษีของกรมสรรพากร  อำเภอมวกเหล็ก"/>
        <s v="รายได้จากการจัดเก็บภาษีของกรมสรรพากร  อำเภอวังม่วง"/>
        <s v="รายได้จากการจัดเก็บภาษีของกรมสรรพากร  อำเภอเฉลิมพระเกียรติ"/>
        <s v="รายได้จากการจัดเก็บเงินภาษีของกรมสรรพสามิต"/>
        <s v="จำนวนทะเบียนนิติบุคคลใหม่ "/>
        <s v="จำนวนทะเบียนนิติบุคคลใหม่  อำเภอเมืองสระบุรี"/>
        <s v="จำนวนทะเบียนนิติบุคคลใหม่  อำเภอแก่งคอย"/>
        <s v="จำนวนทะเบียนนิติบุคคลใหม่  อำเภอหนองแค"/>
        <s v="จำนวนทะเบียนนิติบุคคลใหม่  อำเภอวิหารแดง"/>
        <s v="จำนวนทะเบียนนิติบุคคลใหม่  อำเภอหนองแซง"/>
        <s v="จำนวนทะเบียนนิติบุคคลใหม่  อำเภอบ้านหมอ"/>
        <s v="จำนวนทะเบียนนิติบุคคลใหม่  อำเภอดอนพุด"/>
        <s v="จำนวนทะเบียนนิติบุคคลใหม่  อำเภอหนองโดน"/>
        <s v="จำนวนทะเบียนนิติบุคคลใหม่  อำเภอพระพุทธบาท"/>
        <s v="จำนวนทะเบียนนิติบุคคลใหม่  อำเภอเสาไห้"/>
        <s v="จำนวนทะเบียนนิติบุคคลใหม่  อำเภอมวกเหล็ก"/>
        <s v="จำนวนทะเบียนนิติบุคคลใหม่  อำเภอวังม่วง"/>
        <s v="จำนวนทะเบียนนิติบุคคลใหม่  อำเภอเฉลิมพระเกียรติ"/>
        <s v="ทุนจดทะเบียน"/>
        <s v="ทุนจดทะเบียน อำเภอเมืองสระบุรี"/>
        <s v="ทุนจดทะเบียน อำเภอแก่งคอย"/>
        <s v="ทุนจดทะเบียน อำเภอหนองแค"/>
        <s v="ทุนจดทะเบียน อำเภอวิหารแดง"/>
        <s v="ทุนจดทะเบียน อำเภอหนองแซง"/>
        <s v="ทุนจดทะเบียน อำเภอบ้านหมอ"/>
        <s v="ทุนจดทะเบียน อำเภอดอนพุด"/>
        <s v="ทุนจดทะเบียน อำเภอหนองโดน"/>
        <s v="ทุนจดทะเบียน อำเภอพระพุทธบาท"/>
        <s v="ทุนจดทะเบียน อำเภอเสาไห้"/>
        <s v="ทุนจดทะเบียน อำเภอมวกเหล็ก"/>
        <s v="ทุนจดทะเบียน อำเภอวังม่วง"/>
        <s v="ทุนจดทะเบียน อำเภอเฉลิมพระเกียรติ"/>
        <s v="จำนวนประชากรจากการทะเบียน"/>
        <s v="จำนวนประชากรจากการทะเบียน อำเภอเมืองสระบุรี"/>
        <s v="จำนวนประชากรจากการทะเบียน อำเภอแก่งคอย"/>
        <s v="จำนวนประชากรจากการทะเบียน อำเภอหนองแค"/>
        <s v="จำนวนประชากรจากการทะเบียน อำเภอวิหารแดง"/>
        <s v="จำนวนประชากรจากการทะเบียน อำเภอหนองแซง"/>
        <s v="จำนวนประชากรจากการทะเบียน อำเภอบ้านหมอ"/>
        <s v="จำนวนประชากรจากการทะเบียน อำเภอดอนพุด"/>
        <s v="จำนวนประชากรจากการทะเบียน อำเภอหนองโดน"/>
        <s v="จำนวนประชากรจากการทะเบียน อำเภอพระพุทธบาท"/>
        <s v="จำนวนประชากรจากการทะเบียน อำเภอเสาไห้"/>
        <s v="จำนวนประชากรจากการทะเบียน อำเภอมวกเหล็ก"/>
        <s v="จำนวนประชากรจากการทะเบียน อำเภอวังม่วง"/>
        <s v="จำนวนประชากรจากการทะเบียน อำเภอเฉลิมพระเกียรติ"/>
        <s v="วัยเด็ก (0-14 ปี)"/>
        <s v="วัยเด็ก (0-14 ปี) อำเภอเมืองสระบุรี"/>
        <s v="วัยเด็ก (0-14 ปี) อำเภอแก่งคอย"/>
        <s v="วัยเด็ก (0-14 ปี) อำเภอหนองแค"/>
        <s v="วัยเด็ก (0-14 ปี) อำเภอวิหารแดง"/>
        <s v="วัยเด็ก (0-14 ปี) อำเภอหนองแซง"/>
        <s v="วัยเด็ก (0-14 ปี) อำเภอบ้านหมอ"/>
        <s v="วัยเด็ก (0-14 ปี) อำเภอดอนพุด"/>
        <s v="วัยเด็ก (0-14 ปี) อำเภอหนองโดน"/>
        <s v="วัยเด็ก (0-14 ปี) อำเภอพระพุทธบาท"/>
        <s v="วัยเด็ก (0-14 ปี) อำเภอเสาไห้"/>
        <s v="วัยเด็ก (0-14 ปี) อำเภอมวกเหล็ก"/>
        <s v="วัยเด็ก (0-14 ปี) อำเภอวังม่วง"/>
        <s v="วัยเด็ก (0-14 ปี) อำเภอเฉลิมพระเกียรติ"/>
        <s v="วัยแรงงาน (15-59 ปี)"/>
        <s v="วัยแรงงาน (15-59 ปี) อำเภอเมืองสระบุรี"/>
        <s v="วัยแรงงาน (15-59 ปี) อำเภอแก่งคอย"/>
        <s v="วัยแรงงาน (15-59 ปี) อำเภอหนองแค"/>
        <s v="วัยแรงงาน (15-59 ปี) อำเภอวิหารแดง"/>
        <s v="วัยแรงงาน (15-59 ปี) อำเภอหนองแซง"/>
        <s v="วัยแรงงาน (15-59 ปี) อำเภอบ้านหมอ"/>
        <s v="วัยแรงงาน (15-59 ปี) อำเภอดอนพุด"/>
        <s v="วัยแรงงาน (15-59 ปี) อำเภอหนองโดน"/>
        <s v="วัยแรงงาน (15-59 ปี) อำเภอพระพุทธบาท"/>
        <s v="วัยแรงงาน (15-59 ปี) อำเภอเสาไห้"/>
        <s v="วัยแรงงาน (15-59 ปี) อำเภอมวกเหล็ก"/>
        <s v="วัยแรงงาน (15-59 ปี) อำเภอวังม่วง"/>
        <s v="วัยแรงงาน (15-59 ปี) อำเภอเฉลิมพระเกียรติ"/>
        <s v="วัยสูงอายุ (60 ปีขึ้นไป)"/>
        <s v="วัยสูงอายุ (60 ปีขึ้นไป) อำเภอเมืองสระบุรี"/>
        <s v="วัยสูงอายุ (60 ปีขึ้นไป) อำเภอแก่งคอย"/>
        <s v="วัยสูงอายุ (60 ปีขึ้นไป) อำเภอหนองแค"/>
        <s v="วัยสูงอายุ (60 ปีขึ้นไป) อำเภอวิหารแดง"/>
        <s v="วัยสูงอายุ (60 ปีขึ้นไป) อำเภอหนองแซง"/>
        <s v="วัยสูงอายุ (60 ปีขึ้นไป) อำเภอบ้านหมอ"/>
        <s v="วัยสูงอายุ (60 ปีขึ้นไป) อำเภอดอนพุด"/>
        <s v="วัยสูงอายุ (60 ปีขึ้นไป) อำเภอหนองโดน"/>
        <s v="วัยสูงอายุ (60 ปีขึ้นไป) อำเภอพระพุทธบาท"/>
        <s v="วัยสูงอายุ (60 ปีขึ้นไป) อำเภอเสาไห้"/>
        <s v="วัยสูงอายุ (60 ปีขึ้นไป) อำเภอมวกเหล็ก"/>
        <s v="วัยสูงอายุ (60 ปีขึ้นไป) อำเภอวังม่วง"/>
        <s v="วัยสูงอายุ (60 ปีขึ้นไป) อำเภอเฉลิมพระเกียรติ"/>
        <s v="อัตราการเปลี่ยนแปลงของประชากร"/>
        <s v="อัตราการเปลี่ยนแปลงของประชากร อำเภอเมืองสระบุรี"/>
        <s v="อัตราการเปลี่ยนแปลงของประชากร อำเภอแก่งคอย"/>
        <s v="อัตราการเปลี่ยนแปลงของประชากร อำเภอหนองแค"/>
        <s v="อัตราการเปลี่ยนแปลงของประชากร อำเภอวิหารแดง"/>
        <s v="อัตราการเปลี่ยนแปลงของประชากร อำเภอหนองแซง"/>
        <s v="อัตราการเปลี่ยนแปลงของประชากร อำเภอบ้านหมอ"/>
        <s v="อัตราการเปลี่ยนแปลงของประชากร อำเภอดอนพุด"/>
        <s v="อัตราการเปลี่ยนแปลงของประชากร อำเภอหนองโดน"/>
        <s v="อัตราการเปลี่ยนแปลงของประชากร อำเภอพระพุทธบาท"/>
        <s v="อัตราการเปลี่ยนแปลงของประชากร อำเภอเสาไห้"/>
        <s v="อัตราการเปลี่ยนแปลงของประชากร อำเภอมวกเหล็ก"/>
        <s v="อัตราการเปลี่ยนแปลงของประชากร อำเภอวังม่วง"/>
        <s v="อัตราการเปลี่ยนแปลงของประชากร อำเภอเฉลิมพระเกียรติ"/>
        <s v="ความหนาแน่นของประชากร"/>
        <s v="ความหนาแน่นของประชากร อำเภอเมืองสระบุรี"/>
        <s v="ความหนาแน่นของประชากร อำเภอแก่งคอย"/>
        <s v="ความหนาแน่นของประชากร อำเภอหนองแค"/>
        <s v="ความหนาแน่นของประชากร อำเภอวิหารแดง"/>
        <s v="ความหนาแน่นของประชากร อำเภอหนองแซง"/>
        <s v="ความหนาแน่นของประชากร อำเภอบ้านหมอ"/>
        <s v="ความหนาแน่นของประชากร อำเภอดอนพุด"/>
        <s v="ความหนาแน่นของประชากร อำเภอหนองโดน"/>
        <s v="ความหนาแน่นของประชากร อำเภอพระพุทธบาท"/>
        <s v="ความหนาแน่นของประชากร อำเภอเสาไห้"/>
        <s v="ความหนาแน่นของประชากร อำเภอมวกเหล็ก"/>
        <s v="ความหนาแน่นของประชากร อำเภอวังม่วง"/>
        <s v="ความหนาแน่นของประชากร อำเภอเฉลิมพระเกียรติ"/>
        <s v="จำนวนบ้านจากการทะเบียน "/>
        <s v="จำนวนบ้านจากการทะเบียน อำเภอเมืองสระบุรี"/>
        <s v="จำนวนบ้านจากการทะเบียน อำเภอแก่งคอย"/>
        <s v="จำนวนบ้านจากการทะเบียน อำเภอหนองแค"/>
        <s v="จำนวนบ้านจากการทะเบียน อำเภอวิหารแดง"/>
        <s v="จำนวนบ้านจากการทะเบียน อำเภอหนองแซง"/>
        <s v="จำนวนบ้านจากการทะเบียน อำเภอบ้านหมอ"/>
        <s v="จำนวนบ้านจากการทะเบียน อำเภอดอนพุด"/>
        <s v="จำนวนบ้านจากการทะเบียน อำเภอหนองโดน"/>
        <s v="จำนวนบ้านจากการทะเบียน อำเภอพระพุทธบาท"/>
        <s v="จำนวนบ้านจากการทะเบียน อำเภอเสาไห้"/>
        <s v="จำนวนบ้านจากการทะเบียน อำเภอมวกเหล็ก"/>
        <s v="จำนวนบ้านจากการทะเบียน อำเภอวังม่วง"/>
        <s v="จำนวนบ้านจากการทะเบียน อำเภอเฉลิมพระเกียรติ"/>
        <s v="อัตราการเกิดมีชีพ"/>
        <s v="จำนวนการจดทะเบียนสมรส"/>
        <s v="จำนวนการจดทะเบียนสมรส อำเภอเมืองสระบุรี"/>
        <s v="จำนวนการจดทะเบียนสมรส อำเภอแก่งคอย"/>
        <s v="จำนวนการจดทะเบียนสมรส อำเภอหนองแค"/>
        <s v="จำนวนการจดทะเบียนสมรส อำเภอวิหารแดง"/>
        <s v="จำนวนการจดทะเบียนสมรส อำเภอหนองแซง"/>
        <s v="จำนวนการจดทะเบียนสมรส อำเภอบ้านหมอ"/>
        <s v="จำนวนการจดทะเบียนสมรส อำเภอดอนพุด"/>
        <s v="จำนวนการจดทะเบียนสมรส อำเภอหนองโดน"/>
        <s v="จำนวนการจดทะเบียนสมรส อำเภอพระพุทธบาท"/>
        <s v="จำนวนการจดทะเบียนสมรส อำเภอเสาไห้"/>
        <s v="จำนวนการจดทะเบียนสมรส อำเภอมวกเหล็ก"/>
        <s v="จำนวนการจดทะเบียนสมรส อำเภอวังม่วง"/>
        <s v="จำนวนการจดทะเบียนสมรส อำเภอเฉลิมพระเกียรติ"/>
        <s v="จำนวนการหย่า"/>
        <s v="จำนวนการหย่า อำเภอเมืองสระบุรี"/>
        <s v="จำนวนการหย่า อำเภอแก่งคอย"/>
        <s v="จำนวนการหย่า อำเภอหนองแค"/>
        <s v="จำนวนการหย่า อำเภอวิหารแดง"/>
        <s v="จำนวนการหย่า อำเภอหนองแซง"/>
        <s v="จำนวนการหย่า อำเภอบ้านหมอ"/>
        <s v="จำนวนการหย่า อำเภอดอนพุด"/>
        <s v="จำนวนการหย่า อำเภอหนองโดน"/>
        <s v="จำนวนการหย่า อำเภอพระพุทธบาท"/>
        <s v="จำนวนการหย่า อำเภอเสาไห้"/>
        <s v="จำนวนการหย่า อำเภอมวกเหล็ก"/>
        <s v="จำนวนการหย่า อำเภอวังม่วง"/>
        <s v="จำนวนการหย่า อำเภอเฉลิมพระเกียรติ"/>
        <s v="ร้อยละของครัวเรือนที่เป็นเจ้าของบ้านและที่ดิน"/>
        <s v="อัตราการมีงานทำ"/>
        <s v="อัตราการมีงานทำ ไตรมาสที่ 1"/>
        <s v="อัตราการมีงานทำ ไตรมาสที่ 2"/>
        <s v="อัตราการมีงานทำ ไตรมาสที่ 3"/>
        <s v="อัตราการมีงานทำ ไตรมาสที่ 4"/>
        <s v="อัตราการว่างงาน"/>
        <s v="อัตราการว่างงาน ไตรมาสที่ 1"/>
        <s v="อัตราการว่างงาน ไตรมาสที่ 2"/>
        <s v="อัตราการว่างงาน ไตรมาสที่ 3"/>
        <s v="อัตราการว่างงาน ไตรมาสที่ 4"/>
        <s v="ค่าจ้างขั้นต่ำ"/>
        <s v="คนอายุมากกว่า 60 ปีเต็มขึ้นไป มีอาชีพและมีรายได้ "/>
        <s v="คนอายุมากกว่า 60 ปีเต็มขึ้นไป มีอาชีพและมีรายได้ ภาคกลาง"/>
        <s v="คนอายุมากกว่า 60 ปีเต็มขึ้นไป มีอาชีพและมีรายได้ ภาคเหนือ"/>
        <s v="คนอายุมากกว่า 60 ปีเต็มขึ้นไป มีอาชีพและมีรายได้ ภาคตะวันออกเฉียงเหนือ"/>
        <s v="คนอายุมากกว่า 60 ปีเต็มขึ้นไป มีอาชีพและมีรายได้ ภาคใต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ก่อนประถมศึกษา) อำเภอเมืองสระบุรี"/>
        <s v="อัตราส่วนนักเรียนต่อครู (ก่อนประถมศึกษา) อำเภอแก่งคอย"/>
        <s v="อัตราส่วนนักเรียนต่อครู (ก่อนประถมศึกษา) อำเภอหนองแค"/>
        <s v="อัตราส่วนนักเรียนต่อครู (ก่อนประถมศึกษา) อำเภอวิหารแดง"/>
        <s v="อัตราส่วนนักเรียนต่อครู (ก่อนประถมศึกษา) อำเภอหนองแซง"/>
        <s v="อัตราส่วนนักเรียนต่อครู (ก่อนประถมศึกษา) อำเภอบ้านหมอ"/>
        <s v="อัตราส่วนนักเรียนต่อครู (ก่อนประถมศึกษา) อำเภอดอนพุด"/>
        <s v="อัตราส่วนนักเรียนต่อครู (ก่อนประถมศึกษา) อำเภอหนองโดน"/>
        <s v="อัตราส่วนนักเรียนต่อครู (ก่อนประถมศึกษา) อำเภอพระพุทธบาท"/>
        <s v="อัตราส่วนนักเรียนต่อครู (ก่อนประถมศึกษา) อำเภอเสาไห้"/>
        <s v="อัตราส่วนนักเรียนต่อครู (ก่อนประถมศึกษา) อำเภอมวกเหล็ก"/>
        <s v="อัตราส่วนนักเรียนต่อครู (ก่อนประถมศึกษา) อำเภอวังม่วง"/>
        <s v="อัตราส่วนนักเรียนต่อครู (ก่อนประถมศึกษา) อำเภอเฉลิมพระเกียรติ"/>
        <s v="อัตราส่วนนักเรียนต่อครู (ประถมศึกษา)"/>
        <s v="อัตราส่วนนักเรียนต่อครู (ประถมศึกษา) อำเภอเมืองสระบุรี"/>
        <s v="อัตราส่วนนักเรียนต่อครู (ประถมศึกษา) อำเภอแก่งคอย"/>
        <s v="อัตราส่วนนักเรียนต่อครู (ประถมศึกษา) อำเภอหนองแค"/>
        <s v="อัตราส่วนนักเรียนต่อครู (ประถมศึกษา) อำเภอวิหารแดง"/>
        <s v="อัตราส่วนนักเรียนต่อครู (ประถมศึกษา) อำเภอหนองแซง"/>
        <s v="อัตราส่วนนักเรียนต่อครู (ประถมศึกษา) อำเภอบ้านหมอ"/>
        <s v="อัตราส่วนนักเรียนต่อครู (ประถมศึกษา) อำเภอดอนพุด"/>
        <s v="อัตราส่วนนักเรียนต่อครู (ประถมศึกษา) อำเภอหนองโดน"/>
        <s v="อัตราส่วนนักเรียนต่อครู (ประถมศึกษา) อำเภอพระพุทธบาท"/>
        <s v="อัตราส่วนนักเรียนต่อครู (ประถมศึกษา) อำเภอเสาไห้"/>
        <s v="อัตราส่วนนักเรียนต่อครู (ประถมศึกษา) อำเภอมวกเหล็ก"/>
        <s v="อัตราส่วนนักเรียนต่อครู (ประถมศึกษา) อำเภอวังม่วง"/>
        <s v="อัตราส่วนนักเรียนต่อครู (ประถมศึกษา) อำเภอเฉลิมพระเกียรติ"/>
        <s v="อัตราส่วนนักเรียนต่อครู (มัธยมศึกษา)"/>
        <s v="อัตราส่วนนักเรียนต่อครู (มัธยมศึกษา) อำเภอเมืองสระบุรี"/>
        <s v="อัตราส่วนนักเรียนต่อครู (มัธยมศึกษา) อำเภอแก่งคอย"/>
        <s v="อัตราส่วนนักเรียนต่อครู (มัธยมศึกษา) อำเภอหนองแค"/>
        <s v="อัตราส่วนนักเรียนต่อครู (มัธยมศึกษา) อำเภอวิหารแดง"/>
        <s v="อัตราส่วนนักเรียนต่อครู (มัธยมศึกษา) อำเภอหนองแซง"/>
        <s v="อัตราส่วนนักเรียนต่อครู (มัธยมศึกษา) อำเภอบ้านหมอ"/>
        <s v="อัตราส่วนนักเรียนต่อครู (มัธยมศึกษา) อำเภอดอนพุด"/>
        <s v="อัตราส่วนนักเรียนต่อครู (มัธยมศึกษา) อำเภอหนองโดน"/>
        <s v="อัตราส่วนนักเรียนต่อครู (มัธยมศึกษา) อำเภอพระพุทธบาท"/>
        <s v="อัตราส่วนนักเรียนต่อครู (มัธยมศึกษา) อำเภอเสาไห้"/>
        <s v="อัตราส่วนนักเรียนต่อครู (มัธยมศึกษา) อำเภอมวกเหล็ก"/>
        <s v="อัตราส่วนนักเรียนต่อครู (มัธยมศึกษา) อำเภอวังม่วง"/>
        <s v="อัตราส่วนนักเรียนต่อครู (มัธยมศึกษา) อำเภอเฉลิมพระเกียรติ"/>
        <s v="จำนวนนักเรียนที่ออกกลางคัน"/>
        <s v="จำนวนนักเรียนที่ออกกลางคันอำเภอเมืองสระบุรี"/>
        <s v="จำนวนนักเรียนที่ออกกลางคันอำเภอแก่งคอย"/>
        <s v="จำนวนนักเรียนที่ออกกลางคันอำเภอหนองแค"/>
        <s v="จำนวนนักเรียนที่ออกกลางคันอำเภอวิหารแดง"/>
        <s v="จำนวนนักเรียนที่ออกกลางคันอำเภอหนองแซง"/>
        <s v="จำนวนนักเรียนที่ออกกลางคันอำเภอบ้านหมอ"/>
        <s v="จำนวนนักเรียนที่ออกกลางคันอำเภอดอนพุด"/>
        <s v="จำนวนนักเรียนที่ออกกลางคันอำเภอหนองโดน"/>
        <s v="จำนวนนักเรียนที่ออกกลางคันอำเภอพระพุทธบาท"/>
        <s v="จำนวนนักเรียนที่ออกกลางคันอำเภอเสาไห้"/>
        <s v="จำนวนนักเรียนที่ออกกลางคันอำเภอมวกเหล็ก"/>
        <s v="จำนวนนักเรียนที่ออกกลางคันอำเภอวังม่วง"/>
        <s v="จำนวนนักเรียนที่ออกกลางคันอำเภอเฉลิมพระเกียรติ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 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วัด สำนักสงฆ์ โบสถ์คริสต์ มัสยิดอำเภอเมืองสระบุรี"/>
        <s v="จำนวนวัด สำนักสงฆ์ โบสถ์คริสต์ มัสยิดอำเภอแก่งคอย"/>
        <s v="จำนวนวัด สำนักสงฆ์ โบสถ์คริสต์ มัสยิดอำเภอหนองแค"/>
        <s v="จำนวนวัด สำนักสงฆ์ โบสถ์คริสต์ มัสยิดอำเภอวิหารแดง"/>
        <s v="จำนวนวัด สำนักสงฆ์ โบสถ์คริสต์ มัสยิดอำเภอหนองแซง"/>
        <s v="จำนวนวัด สำนักสงฆ์ โบสถ์คริสต์ มัสยิดอำเภอบ้านหมอ"/>
        <s v="จำนวนวัด สำนักสงฆ์ โบสถ์คริสต์ มัสยิดอำเภอดอนพุด"/>
        <s v="จำนวนวัด สำนักสงฆ์ โบสถ์คริสต์ มัสยิดอำเภอหนองโดน"/>
        <s v="จำนวนวัด สำนักสงฆ์ โบสถ์คริสต์ มัสยิดอำเภอพระพุทธบาท"/>
        <s v="จำนวนวัด สำนักสงฆ์ โบสถ์คริสต์ มัสยิดอำเภอเสาไห้"/>
        <s v="จำนวนวัด สำนักสงฆ์ โบสถ์คริสต์ มัสยิดอำเภอมวกเหล็ก"/>
        <s v="จำนวนวัด สำนักสงฆ์ โบสถ์คริสต์ มัสยิดอำเภอวังม่วง"/>
        <s v="จำนวนวัด สำนักสงฆ์ โบสถ์คริสต์ มัสยิดอำเภอเฉลิมพระเกียรติ"/>
        <s v="จำนวนพระภิกษุและสามเณร"/>
        <s v="จำนวนพระภิกษุและสามเณรอำเภอเมืองสระบุรี"/>
        <s v="จำนวนพระภิกษุและสามเณรอำเภอแก่งคอย"/>
        <s v="จำนวนพระภิกษุและสามเณรอำเภอหนองแค"/>
        <s v="จำนวนพระภิกษุและสามเณรอำเภอวิหารแดง"/>
        <s v="จำนวนพระภิกษุและสามเณรอำเภอหนองแซง"/>
        <s v="จำนวนพระภิกษุและสามเณรอำเภอบ้านหมอ"/>
        <s v="จำนวนพระภิกษุและสามเณรอำเภอดอนพุด"/>
        <s v="จำนวนพระภิกษุและสามเณรอำเภอหนองโดน"/>
        <s v="จำนวนพระภิกษุและสามเณรอำเภอพระพุทธบาท"/>
        <s v="จำนวนพระภิกษุและสามเณรอำเภอเสาไห้"/>
        <s v="จำนวนพระภิกษุและสามเณรอำเภอมวกเหล็ก"/>
        <s v="จำนวนพระภิกษุและสามเณรอำเภอวังม่วง"/>
        <s v="จำนวนพระภิกษุและสามเณรอำเภอเฉลิมพระเกียรติ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ในเขตเทศบาล"/>
        <s v="นอกเขตเทศบาล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จำนวนแหล่งน้ำ อำเภอเมืองสระบุรี"/>
        <s v="จำนวนแหล่งน้ำ อำเภอแก่งคอย"/>
        <s v="จำนวนแหล่งน้ำ อำเภอหนองแค"/>
        <s v="จำนวนแหล่งน้ำ อำเภอวิหารแดง"/>
        <s v="จำนวนแหล่งน้ำ อำเภอหนองแซง"/>
        <s v="จำนวนแหล่งน้ำ อำเภอบ้านหมอ"/>
        <s v="จำนวนแหล่งน้ำ อำเภอดอนพุด"/>
        <s v="จำนวนแหล่งน้ำ อำเภอหนองโดน"/>
        <s v="จำนวนแหล่งน้ำ อำเภอพระพุทธบาท"/>
        <s v="จำนวนแหล่งน้ำ อำเภอเสาไห้"/>
        <s v="จำนวนแหล่งน้ำ อำเภอมวกเหล็ก"/>
        <s v="จำนวนแหล่งน้ำ อำเภอวังม่วง"/>
        <s v="จำนวนแหล่งน้ำ อำเภอเฉลิมพระเกียรติ"/>
        <s v="ปริมาณน้ำที่เก็บเฉลี่ยทั้งปี (แหล่งน้ำทุกประเภท)"/>
        <s v="ปริมาณน้ำที่เก็บเฉลี่ยทั้งปี (แหล่งน้ำทุกประเภท)   อำเภอเมืองสระบุรี"/>
        <s v="ปริมาณน้ำที่เก็บเฉลี่ยทั้งปี (แหล่งน้ำทุกประเภท)   อำเภอแก่งคอย"/>
        <s v="ปริมาณน้ำที่เก็บเฉลี่ยทั้งปี (แหล่งน้ำทุกประเภท)   อำเภอหนองแค"/>
        <s v="ปริมาณน้ำที่เก็บเฉลี่ยทั้งปี (แหล่งน้ำทุกประเภท)   อำเภอวิหารแดง"/>
        <s v="ปริมาณน้ำที่เก็บเฉลี่ยทั้งปี (แหล่งน้ำทุกประเภท)   อำเภอหนองแซง"/>
        <s v="ปริมาณน้ำที่เก็บเฉลี่ยทั้งปี (แหล่งน้ำทุกประเภท)   อำเภอบ้านหมอ"/>
        <s v="ปริมาณน้ำที่เก็บเฉลี่ยทั้งปี (แหล่งน้ำทุกประเภท)   อำเภอดอนพุด"/>
        <s v="ปริมาณน้ำที่เก็บเฉลี่ยทั้งปี (แหล่งน้ำทุกประเภท)   อำเภอหนองโดน"/>
        <s v="ปริมาณน้ำที่เก็บเฉลี่ยทั้งปี (แหล่งน้ำทุกประเภท)   อำเภอพระพุทธบาท"/>
        <s v="ปริมาณน้ำที่เก็บเฉลี่ยทั้งปี (แหล่งน้ำทุกประเภท)   อำเภอเสาไห้"/>
        <s v="ปริมาณน้ำที่เก็บเฉลี่ยทั้งปี (แหล่งน้ำทุกประเภท)   อำเภอมวกเหล็ก"/>
        <s v="ปริมาณน้ำที่เก็บเฉลี่ยทั้งปี (แหล่งน้ำทุกประเภท)  อำเภอวังม่วง"/>
        <s v="ปริมาณน้ำที่เก็บเฉลี่ยทั้งปี (แหล่งน้ำทุกประเภท) อำเภอเฉลิมพระเกียรติ"/>
        <s v="ปริมาณขยะมูลฝอย "/>
        <s v="ปริมาณขยะมูลฝอย  อำเภอเมืองสระบุรี"/>
        <s v="ปริมาณขยะมูลฝอย  อำเภอแก่งคอย"/>
        <s v="ปริมาณขยะมูลฝอย  อำเภอหนองแค"/>
        <s v="ปริมาณขยะมูลฝอย  อำเภอวิหารแดง"/>
        <s v="ปริมาณขยะมูลฝอย  อำเภอหนองแซง"/>
        <s v="ปริมาณขยะมูลฝอย  อำเภอบ้านหมอ"/>
        <s v="ปริมาณขยะมูลฝอย  อำเภอดอนพุด"/>
        <s v="ปริมาณขยะมูลฝอย  อำเภอหนองโดน"/>
        <s v="ปริมาณขยะมูลฝอย  อำเภอพระพุทธบาท"/>
        <s v="ปริมาณขยะมูลฝอย  อำเภอเสาไห้"/>
        <s v="ปริมาณขยะมูลฝอย  อำเภอมวกเหล็ก"/>
        <s v="ปริมาณขยะมูลฝอย  อำเภอวังม่วง"/>
        <s v="ปริมาณขยะมูลฝอย  อำเภอเฉลิมพระเกียรติ"/>
        <s v="พื้นที่ป่า"/>
        <s v="พื้นที่ป่าไม้ต่อพื้นที่จังหวัด"/>
        <s v="ปริมาณฝนเฉลี่ยทั้งปี"/>
        <s v="ปริมาณฝนเฉลี่ย มกราคม"/>
        <s v="ปริมาณฝนเฉลี่ย กุมภาพันธ์"/>
        <s v="ปริมาณฝนเฉลี่ย มีนาคม"/>
        <s v="ปริมาณฝนเฉลี่ย เมษายน"/>
        <s v="ปริมาณฝนเฉลี่ย พฤษภาคม"/>
        <s v="ปริมาณฝนเฉลี่ย มิถุนายน"/>
        <s v="ปริมาณฝนเฉลี่ย กรกฏาคม"/>
        <s v="ปริมาณฝนเฉลี่ย สิงหาคม"/>
        <s v="ปริมาณฝนเฉลี่ย กันยายน"/>
        <s v="ปริมาณฝนเฉลี่ย ตุลาคม"/>
        <s v="ปริมาณฝนเฉลี่ย พฤศจิกายน"/>
        <s v="ปริมาณฝนเฉลี่ย ธันวาคม"/>
        <s v="กำลังการผลิตน้ำประปา"/>
        <s v="กำลังการผลิตน้ำประปา อำเภอเมืองสระบุรี"/>
        <s v="กำลังการผลิตน้ำประปา อำเภอแก่งคอย"/>
        <s v="กำลังการผลิตน้ำประปา อำเภอหนองแค"/>
        <s v="กำลังการผลิตน้ำประปา อำเภอวิหารแดง"/>
        <s v="กำลังการผลิตน้ำประปา อำเภอหนองแซง"/>
        <s v="กำลังการผลิตน้ำประปา อำเภอบ้านหมอ"/>
        <s v="กำลังการผลิตน้ำประปา อำเภอดอนพุด"/>
        <s v="กำลังการผลิตน้ำประปา อำเภอหนองโดน"/>
        <s v="กำลังการผลิตน้ำประปา อำเภอพระพุทธบาท"/>
        <s v="กำลังการผลิตน้ำประปา อำเภอเสาไห้"/>
        <s v="กำลังการผลิตน้ำประปา อำเภอมวกเหล็ก"/>
        <s v="กำลังการผลิตน้ำประปา อำเภอวังม่วง"/>
        <s v="กำลังการผลิตน้ำประปา อำเภอเฉลิมพระเกียรติ"/>
        <s v="น้ำประปาที่ผลิตได้"/>
        <s v="น้ำประปาที่ผลิตได้ อำเภอเมืองสระบุรี"/>
        <s v="น้ำประปาที่ผลิตได้ อำเภอแก่งคอย"/>
        <s v="น้ำประปาที่ผลิตได้ อำเภอหนองแค"/>
        <s v="น้ำประปาที่ผลิตได้ อำเภอวิหารแดง"/>
        <s v="น้ำประปาที่ผลิตได้ อำเภอหนองแซง"/>
        <s v="น้ำประปาที่ผลิตได้ อำเภอบ้านหมอ"/>
        <s v="น้ำประปาที่ผลิตได้ อำเภอดอนพุด"/>
        <s v="น้ำประปาที่ผลิตได้ อำเภอหนองโดน"/>
        <s v="น้ำประปาที่ผลิตได้ อำเภอพระพุทธบาท"/>
        <s v="น้ำประปาที่ผลิตได้ อำเภอเสาไห้"/>
        <s v="น้ำประปาที่ผลิตได้ อำเภอมวกเหล็ก"/>
        <s v="น้ำประปาที่ผลิตได้ อำเภอวังม่วง"/>
        <s v="น้ำประปาที่ผลิตได้ อำเภอเฉลิมพระเกียรติ"/>
        <s v="ปริมาณน้ำประปาที่จำหน่ายแก่ผู้ใช้"/>
        <s v="ปริมาณน้ำประปาที่จำหน่ายแก่ผู้ใช้ อำเภอเมืองสระบุรี"/>
        <s v="ปริมาณน้ำประปาที่จำหน่ายแก่ผู้ใช้ อำเภอแก่งคอย"/>
        <s v="ปริมาณน้ำประปาที่จำหน่ายแก่ผู้ใช้ อำเภอหนองแค"/>
        <s v="ปริมาณน้ำประปาที่จำหน่ายแก่ผู้ใช้ อำเภอวิหารแดง"/>
        <s v="ปริมาณน้ำประปาที่จำหน่ายแก่ผู้ใช้ อำเภอหนองแซง"/>
        <s v="ปริมาณน้ำประปาที่จำหน่ายแก่ผู้ใช้ อำเภอบ้านหมอ"/>
        <s v="ปริมาณน้ำประปาที่จำหน่ายแก่ผู้ใช้ อำเภอดอนพุด"/>
        <s v="ปริมาณน้ำประปาที่จำหน่ายแก่ผู้ใช้ อำเภอหนองโดน"/>
        <s v="ปริมาณน้ำประปาที่จำหน่ายแก่ผู้ใช้ อำเภอพระพุทธบาท"/>
        <s v="ปริมาณน้ำประปาที่จำหน่ายแก่ผู้ใช้ อำเภอเสาไห้"/>
        <s v="ปริมาณน้ำประปาที่จำหน่ายแก่ผู้ใช้ อำเภอมวกเหล็ก"/>
        <s v="ปริมาณน้ำประปาที่จำหน่ายแก่ผู้ใช้ อำเภอวังม่วง"/>
        <s v="ปริมาณน้ำประปาที่จำหน่ายแก่ผู้ใช้ อำเภอเฉลิมพระเกียรติ"/>
        <s v="ดัชนีคุณภาพน้ำผิวดิน (WQI)"/>
        <s v=" ดัชนีคุณภาพน้ำผิวดิน (WQI) จุดตรวจวัด สะพานเมือง อ.เมือง ไตรมาส 1"/>
        <s v=" ดัชนีคุณภาพน้ำผิวดิน (WQI) จุดตรวจวัด สะพานเมือง อ.เมือง ไตรมาส 2"/>
        <s v=" ดัชนีคุณภาพน้ำผิวดิน (WQI) จุดตรวจวัด สะพานเมือง อ.เมือง ไตรมาส 3"/>
        <s v=" ดัชนีคุณภาพน้ำผิวดิน (WQI) จุดตรวจวัด สะพานเมือง อ.เมือง ไตรมาส 4"/>
        <s v=" ดัชนีคุณภาพน้ำผิวดิน (WQI) จุดตรวจวัด สะพานอดิเรกสาร อ.แก่งคอย ไตรมาส 1"/>
        <s v=" ดัชนีคุณภาพน้ำผิวดิน (WQI) จุดตรวจวัด สะพานอดิเรกสาร อ.แก่งคอย ไตรมาส 2"/>
        <s v=" ดัชนีคุณภาพน้ำผิวดิน (WQI) จุดตรวจวัด สะพานอดิเรกสาร อ.แก่งคอย ไตรมาส 3"/>
        <s v=" ดัชนีคุณภาพน้ำผิวดิน (WQI) จุดตรวจวัด สะพานอดิเรกสาร อ.แก่งคอย ไตรมาส 4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"/>
        <s v="ไร่"/>
        <s v="ตัน"/>
        <s v="กก."/>
        <s v="ครัวเรือน"/>
        <s v="สถานประกอบการ"/>
        <s v="คน"/>
        <s v="ราย"/>
        <s v="ล้านกิโลวัตต์/ชั่วโมง"/>
        <s v="ร้อยละ"/>
        <s v="หมายเลข"/>
        <s v="วัน"/>
        <s v="บาท/คน/วัน"/>
        <s v="แห่ง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61164699071" createdVersion="4" refreshedVersion="4" minRefreshableVersion="3" recordCount="592">
  <cacheSource type="worksheet">
    <worksheetSource ref="O2:O594" sheet="ข้อมูลพื้นฐาน"/>
  </cacheSource>
  <cacheFields count="1">
    <cacheField name="หน่วยงานเจ้าของข้อมูล" numFmtId="0">
      <sharedItems containsBlank="1" count="38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พาณิชย์จังหวัด"/>
        <s v="กรมการปกครอง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"/>
        <s v="สำนักงานเขตพื้นที่การศึกษาประถมศึกษา/สำนักงานส่งเสริมการปกครองส่วนท้องถิ่น"/>
        <s v="สำนักงานเขตพื้นที่การศึกษามัธยมศึกษา/สำนักงานส่งเสริมการปกครองส่วนท้องถิ่น"/>
        <s v="สำนักงานเขตพื้นที่การศึกษาประถมศึกษา/สำนักงานเขตพื้นที่การศึกษามัธยมศึกษา/สำนักงานส่งเสริมการปกครองส่วนท้องถิ่น"/>
        <s v="สำนักงานคณะกรรมการการอาชีวศึกษา/กระทรวงการอุดมศึกษา วิทยาศาสตร์ วิจัยและนวัตกรรม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ประกันสังคม"/>
        <s v="กระทรวงการพัฒนาสังคมและความมั่นคงของมนุษย์"/>
        <s v="กองกำกับการตำรวจภูธรจังหวัด"/>
        <s v="โครงการชลประทานจังหวัด"/>
        <s v="กรมควบคุมมลพิษ"/>
        <s v="สำนักงานทรัพยากรธรรมชาติและสิ่งแวดล้อมจังหวัด"/>
        <s v="สถานีตรวจอากาศ"/>
        <s v="การประปาส่วนภูมิภาค"/>
        <s v="สำนักงานป้องกันและบรรเทา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592036111113" createdVersion="3" refreshedVersion="3" minRefreshableVersion="3" recordCount="591">
  <cacheSource type="worksheet">
    <worksheetSource ref="B4:O594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590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ี อำเภอเมืองสระบุรี"/>
        <s v="ผลผลิตข้าวนาปี อำเภอแก่งคอย"/>
        <s v="ผลผลิตข้าวนาปี อำเภอหนองแค"/>
        <s v="ผลผลิตข้าวนาปี อำเภอวิหารแดง"/>
        <s v="ผลผลิตข้าวนาปี อำเภอหนองแซง"/>
        <s v="ผลผลิตข้าวนาปี อำเภอบ้านหมอ"/>
        <s v="ผลผลิตข้าวนาปี อำเภอดอนพุด"/>
        <s v="ผลผลิตข้าวนาปี อำเภอหนองโดน"/>
        <s v="ผลผลิตข้าวนาปี อำเภอพระพุทธบาท"/>
        <s v="ผลผลิตข้าวนาปี อำเภอเสาไห้"/>
        <s v="ผลผลิตข้าวนาปี อำเภอมวกเหล็ก"/>
        <s v="ผลผลิตข้าวนาปี อำเภอวังม่วง"/>
        <s v="ผลผลิตข้าวนาปี อำเภอเฉลิมพระเกียรติ"/>
        <s v="ผลผลิตข้าวนาปรัง"/>
        <s v="ผลผลิตข้าวนาปรัง อำเภอเมืองสระบุรี"/>
        <s v="ผลผลิตข้าวนาปรัง อำเภอแก่งคอย"/>
        <s v="ผลผลิตข้าวนาปรัง อำเภอหนองแค"/>
        <s v="ผลผลิตข้าวนาปรัง อำเภอวิหารแดง"/>
        <s v="ผลผลิตข้าวนาปรัง อำเภอหนองแซง"/>
        <s v="ผลผลิตข้าวนาปรัง อำเภอบ้านหมอ"/>
        <s v="ผลผลิตข้าวนาปรัง อำเภอดอนพุด"/>
        <s v="ผลผลิตข้าวนาปรัง อำเภอหนองโดน"/>
        <s v="ผลผลิตข้าวนาปรัง อำเภอพระพุทธบาท"/>
        <s v="ผลผลิตข้าวนาปรัง อำเภอเสาไห้"/>
        <s v="ผลผลิตข้าวนาปรัง อำเภอมวกเหล็ก"/>
        <s v="ผลผลิตข้าวนาปรัง อำเภอวังม่วง"/>
        <s v="ผลผลิตข้าวนาปรัง อำเภอเฉลิมพระเกียรติ"/>
        <s v="ผลผลิตข้าวนาปีเฉลี่ยต่อไร่"/>
        <s v="ผลผลิตข้าวนาปีเฉลี่ยต่อไร่ อำเภอเมืองสระบุรี"/>
        <s v="ผลผลิตข้าวนาปีเฉลี่ยต่อไร่ อำเภอแก่งคอย"/>
        <s v="ผลผลิตข้าวนาปีเฉลี่ยต่อไร่ อำเภอหนองแค"/>
        <s v="ผลผลิตข้าวนาปีเฉลี่ยต่อไร่ อำเภอวิหารแดง"/>
        <s v="ผลผลิตข้าวนาปีเฉลี่ยต่อไร่ อำเภอหนองแซง"/>
        <s v="ผลผลิตข้าวนาปีเฉลี่ยต่อไร่ อำเภอบ้านหมอ"/>
        <s v="ผลผลิตข้าวนาปีเฉลี่ยต่อไร่ อำเภอดอนพุด"/>
        <s v="ผลผลิตข้าวนาปีเฉลี่ยต่อไร่ อำเภอหนองโดน"/>
        <s v="ผลผลิตข้าวนาปีเฉลี่ยต่อไร่ อำเภอพระพุทธบาท"/>
        <s v="ผลผลิตข้าวนาปีเฉลี่ยต่อไร่ อำเภอเสาไห้"/>
        <s v="ผลผลิตข้าวนาปีเฉลี่ยต่อไร่ อำเภอมวกเหล็ก"/>
        <s v="ผลผลิตข้าวนาปีเฉลี่ยต่อไร่ อำเภอวังม่วง"/>
        <s v="ผลผลิตข้าวนาปีเฉลี่ยต่อไร่ อำเภอเฉลิมพระเกียรติ"/>
        <s v="ผลผลิตข้าวนาปรังเฉลี่ยต่อไร่"/>
        <s v="ผลผลิตข้าวนาปรังเฉลี่ยต่อไร่ อำเภอเมืองสระบุรี"/>
        <s v="ผลผลิตข้าวนาปรังเฉลี่ยต่อไร่ อำเภอแก่งคอย"/>
        <s v="ผลผลิตข้าวนาปรังเฉลี่ยต่อไร่ อำเภอหนองแค"/>
        <s v="ผลผลิตข้าวนาปรังเฉลี่ยต่อไร่ อำเภอวิหารแดง"/>
        <s v="ผลผลิตข้าวนาปรังเฉลี่ยต่อไร่ อำเภอหนองแซง"/>
        <s v="ผลผลิตข้าวนาปรังเฉลี่ยต่อไร่ อำเภอบ้านหมอ"/>
        <s v="ผลผลิตข้าวนาปรังเฉลี่ยต่อไร่ อำเภอดอนพุด"/>
        <s v="ผลผลิตข้าวนาปรังเฉลี่ยต่อไร่ อำเภอหนองโดน"/>
        <s v="ผลผลิตข้าวนาปรังเฉลี่ยต่อไร่ อำเภอพระพุทธบาท"/>
        <s v="ผลผลิตข้าวนาปรังเฉลี่ยต่อไร่ อำเภอเสาไห้"/>
        <s v="ผลผลิตข้าวนาปรังเฉลี่ยต่อไร่ อำเภอมวกเหล็ก"/>
        <s v="ผลผลิตข้าวนาปรังเฉลี่ยต่อไร่ อำเภอวังม่วง"/>
        <s v="ผลผลิตข้าวนาปรังเฉลี่ยต่อไร่ อำเภอเฉลิมพระเกียรติ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ผู้ใช้ไฟฟ้า อำเภอเมืองสระบุรี"/>
        <s v="จำนวนผู้ใช้ไฟฟ้า อำเภอแก่งคอย"/>
        <s v="จำนวนผู้ใช้ไฟฟ้า อำเภอหนองแค"/>
        <s v="จำนวนผู้ใช้ไฟฟ้า อำเภอวิหารแดง"/>
        <s v="จำนวนผู้ใช้ไฟฟ้า อำเภอหนองแซง"/>
        <s v="จำนวนผู้ใช้ไฟฟ้า อำเภอบ้านหมอ"/>
        <s v="จำนวนผู้ใช้ไฟฟ้า อำเภอดอนพุด"/>
        <s v="จำนวนผู้ใช้ไฟฟ้า อำเภอหนองโดน"/>
        <s v="จำนวนผู้ใช้ไฟฟ้า อำเภอพระพุทธบาท"/>
        <s v="จำนวนผู้ใช้ไฟฟ้า อำเภอเสาไห้"/>
        <s v="จำนวนผู้ใช้ไฟฟ้า อำเภอมวกเหล็ก"/>
        <s v="จำนวนผู้ใช้ไฟฟ้า อำเภอวังม่วง"/>
        <s v="จำนวนผู้ใช้ไฟฟ้า อำเภอเฉลิมพระเกียรติ"/>
        <s v="จำนวนการจำหน่ายกระแสไฟฟ้า"/>
        <s v="จำนวนการจำหน่ายกระแสไฟฟ้า อำเภอเมืองสระบุรี"/>
        <s v="จำนวนการจำหน่ายกระแสไฟฟ้า อำเภอแก่งคอย"/>
        <s v="จำนวนการจำหน่ายกระแสไฟฟ้า อำเภอหนองแค"/>
        <s v="จำนวนการจำหน่ายกระแสไฟฟ้า อำเภอวิหารแดง"/>
        <s v="จำนวนการจำหน่ายกระแสไฟฟ้า อำเภอหนองแซง"/>
        <s v="จำนวนการจำหน่ายกระแสไฟฟ้า อำเภอบ้านหมอ"/>
        <s v="จำนวนการจำหน่ายกระแสไฟฟ้า อำเภอดอนพุด"/>
        <s v="จำนวนการจำหน่ายกระแสไฟฟ้า อำเภอหนองโดน"/>
        <s v="จำนวนการจำหน่ายกระแสไฟฟ้า อำเภอพระพุทธบาท"/>
        <s v="จำนวนการจำหน่ายกระแสไฟฟ้า อำเภอเสาไห้"/>
        <s v="จำนวนการจำหน่ายกระแสไฟฟ้า อำเภอมวกเหล็ก"/>
        <s v="จำนวนการจำหน่ายกระแสไฟฟ้า อำเภอวังม่วง"/>
        <s v="จำนวนการจำหน่ายกระแสไฟฟ้า อำเภอเฉลิมพระเกียรติ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ภาคการเกษตร อำเภอเมืองสระบุรี"/>
        <s v="จำนวนสหกรณ์ภาคการเกษตร อำเภอแก่งคอย"/>
        <s v="จำนวนสหกรณ์ภาคการเกษตร อำเภอหนองแค"/>
        <s v="จำนวนสหกรณ์ภาคการเกษตร อำเภอวิหารแดง"/>
        <s v="จำนวนสหกรณ์ภาคการเกษตร อำเภอหนองแซง"/>
        <s v="จำนวนสหกรณ์ภาคการเกษตร อำเภอบ้านหมอ"/>
        <s v="จำนวนสหกรณ์ภาคการเกษตร อำเภอดอนพุด"/>
        <s v="จำนวนสหกรณ์ภาคการเกษตร อำเภอหนองโดน"/>
        <s v="จำนวนสหกรณ์ภาคการเกษตร อำเภอพระพุทธบาท"/>
        <s v="จำนวนสหกรณ์ภาคการเกษตร อำเภอเสาไห้"/>
        <s v="จำนวนสหกรณ์ภาคการเกษตร อำเภอมวกเหล็ก"/>
        <s v="จำนวนสหกรณ์ภาคการเกษตร อำเภอวังม่วง"/>
        <s v="จำนวนสหกรณ์ภาคการเกษตร อำเภอเฉลิมพระเกียรติ"/>
        <s v="จำนวนสหกรณ์นอกภาคการเกษตร"/>
        <s v="จำนวนสหกรณ์นอกภาคการเกษตร อำเภอเมืองสระบุรี"/>
        <s v="จำนวนสหกรณ์นอกภาคการเกษตร อำเภอแก่งคอย"/>
        <s v="จำนวนสหกรณ์นอกภาคการเกษตร อำเภอหนองแค"/>
        <s v="จำนวนสหกรณ์นอกภาคการเกษตร อำเภอวิหารแดง"/>
        <s v="จำนวนสหกรณ์นอกภาคการเกษตร อำเภอหนองแซง"/>
        <s v="จำนวนสหกรณ์นอกภาคการเกษตร อำเภอบ้านหมอ"/>
        <s v="จำนวนสหกรณ์นอกภาคการเกษตร อำเภอดอนพุด"/>
        <s v="จำนวนสหกรณ์นอกภาคการเกษตร อำเภอหนองโดน"/>
        <s v="จำนวนสหกรณ์นอกภาคการเกษตร อำเภอพระพุทธบาท"/>
        <s v="จำนวนสหกรณ์นอกภาคการเกษตร อำเภอเสาไห้"/>
        <s v="จำนวนสหกรณ์นอกภาคการเกษตร อำเภอมวกเหล็ก"/>
        <s v="จำนวนสหกรณ์นอกภาคการเกษตร อำเภอวังม่วง"/>
        <s v="จำนวนสหกรณ์นอกภาคการเกษตร อำเภอเฉลิมพระเกียรติ"/>
        <s v="รายรับขององค์กรปกครองส่วนท้องถิ่น"/>
        <s v="รายรับขององค์กรปกครองส่วนท้องถิ่น อำเภอเมืองสระบุรี"/>
        <s v="รายรับขององค์กรปกครองส่วนท้องถิ่น อำเภอแก่งคอย"/>
        <s v="รายรับขององค์กรปกครองส่วนท้องถิ่น อำเภอหนองแค"/>
        <s v="รายรับขององค์กรปกครองส่วนท้องถิ่น อำเภอวิหารแดง"/>
        <s v="รายรับขององค์กรปกครองส่วนท้องถิ่น อำเภอหนองแซง"/>
        <s v="รายรับขององค์กรปกครองส่วนท้องถิ่น อำเภอบ้านหมอ"/>
        <s v="รายรับขององค์กรปกครองส่วนท้องถิ่น อำเภอดอนพุด"/>
        <s v="รายรับขององค์กรปกครองส่วนท้องถิ่น อำเภอหนองโดน"/>
        <s v="รายรับขององค์กรปกครองส่วนท้องถิ่น อำเภอพระพุทธบาท"/>
        <s v="รายรับขององค์กรปกครองส่วนท้องถิ่น อำเภอเสาไห้"/>
        <s v="รายรับขององค์กรปกครองส่วนท้องถิ่น อำเภอมวกเหล็ก"/>
        <s v="รายรับขององค์กรปกครองส่วนท้องถิ่น อำเภอวังม่วง"/>
        <s v="รายรับขององค์กรปกครองส่วนท้องถิ่น อำเภอเฉลิมพระเกียรติ"/>
        <s v="รายจ่ายขององค์กรปกครองส่วนท้องถิ่น"/>
        <s v="รายจ่ายขององค์กรปกครองส่วนท้องถิ่น อำเภอเมืองสระบุรี"/>
        <s v="รายจ่ายขององค์กรปกครองส่วนท้องถิ่น อำเภอแก่งคอย"/>
        <s v="รายจ่ายขององค์กรปกครองส่วนท้องถิ่น อำเภอหนองแค"/>
        <s v="รายจ่ายขององค์กรปกครองส่วนท้องถิ่น อำเภอวิหารแดง"/>
        <s v="รายจ่ายขององค์กรปกครองส่วนท้องถิ่น อำเภอหนองแซง"/>
        <s v="รายจ่ายขององค์กรปกครองส่วนท้องถิ่น อำเภอบ้านหมอ"/>
        <s v="รายจ่ายขององค์กรปกครองส่วนท้องถิ่น อำเภอดอนพุด"/>
        <s v="รายจ่ายขององค์กรปกครองส่วนท้องถิ่น อำเภอหนองโดน"/>
        <s v="รายจ่ายขององค์กรปกครองส่วนท้องถิ่น อำเภอพระพุทธบาท"/>
        <s v="รายจ่ายขององค์กรปกครองส่วนท้องถิ่น อำเภอเสาไห้"/>
        <s v="รายจ่ายขององค์กรปกครองส่วนท้องถิ่น อำเภอมวกเหล็ก"/>
        <s v="รายจ่ายขององค์กรปกครองส่วนท้องถิ่น อำเภอวังม่วง"/>
        <s v="รายจ่ายขององค์กรปกครองส่วนท้องถิ่น อำเภอเฉลิมพระเกียรติ"/>
        <s v="รายได้จากการจัดเก็บภาษีของกรมสรรพากร "/>
        <s v="รายได้จากการจัดเก็บภาษีของกรมสรรพากร  อำเภอเมืองสระบุรี"/>
        <s v="รายได้จากการจัดเก็บภาษีของกรมสรรพากร  อำเภอแก่งคอย"/>
        <s v="รายได้จากการจัดเก็บภาษีของกรมสรรพากร  อำเภอหนองแค"/>
        <s v="รายได้จากการจัดเก็บภาษีของกรมสรรพากร  อำเภอวิหารแดง"/>
        <s v="รายได้จากการจัดเก็บภาษีของกรมสรรพากร  อำเภอหนองแซง"/>
        <s v="รายได้จากการจัดเก็บภาษีของกรมสรรพากร  อำเภอบ้านหมอ"/>
        <s v="รายได้จากการจัดเก็บภาษีของกรมสรรพากร  อำเภอดอนพุด"/>
        <s v="รายได้จากการจัดเก็บภาษีของกรมสรรพากร  อำเภอหนองโดน"/>
        <s v="รายได้จากการจัดเก็บภาษีของกรมสรรพากร  อำเภอพระพุทธบาท"/>
        <s v="รายได้จากการจัดเก็บภาษีของกรมสรรพากร  อำเภอเสาไห้"/>
        <s v="รายได้จากการจัดเก็บภาษีของกรมสรรพากร  อำเภอมวกเหล็ก"/>
        <s v="รายได้จากการจัดเก็บภาษีของกรมสรรพากร  อำเภอวังม่วง"/>
        <s v="รายได้จากการจัดเก็บภาษีของกรมสรรพากร  อำเภอเฉลิมพระเกียรติ"/>
        <s v="รายได้จากการจัดเก็บเงินภาษีของกรมสรรพสามิต"/>
        <s v="จำนวนทะเบียนนิติบุคคลใหม่ "/>
        <s v="จำนวนทะเบียนนิติบุคคลใหม่  อำเภอเมืองสระบุรี"/>
        <s v="จำนวนทะเบียนนิติบุคคลใหม่  อำเภอแก่งคอย"/>
        <s v="จำนวนทะเบียนนิติบุคคลใหม่  อำเภอหนองแค"/>
        <s v="จำนวนทะเบียนนิติบุคคลใหม่  อำเภอวิหารแดง"/>
        <s v="จำนวนทะเบียนนิติบุคคลใหม่  อำเภอหนองแซง"/>
        <s v="จำนวนทะเบียนนิติบุคคลใหม่  อำเภอบ้านหมอ"/>
        <s v="จำนวนทะเบียนนิติบุคคลใหม่  อำเภอดอนพุด"/>
        <s v="จำนวนทะเบียนนิติบุคคลใหม่  อำเภอหนองโดน"/>
        <s v="จำนวนทะเบียนนิติบุคคลใหม่  อำเภอพระพุทธบาท"/>
        <s v="จำนวนทะเบียนนิติบุคคลใหม่  อำเภอเสาไห้"/>
        <s v="จำนวนทะเบียนนิติบุคคลใหม่  อำเภอมวกเหล็ก"/>
        <s v="จำนวนทะเบียนนิติบุคคลใหม่  อำเภอวังม่วง"/>
        <s v="จำนวนทะเบียนนิติบุคคลใหม่  อำเภอเฉลิมพระเกียรติ"/>
        <s v="ทุนจดทะเบียน"/>
        <s v="ทุนจดทะเบียน อำเภอเมืองสระบุรี"/>
        <s v="ทุนจดทะเบียน อำเภอแก่งคอย"/>
        <s v="ทุนจดทะเบียน อำเภอหนองแค"/>
        <s v="ทุนจดทะเบียน อำเภอวิหารแดง"/>
        <s v="ทุนจดทะเบียน อำเภอหนองแซง"/>
        <s v="ทุนจดทะเบียน อำเภอบ้านหมอ"/>
        <s v="ทุนจดทะเบียน อำเภอดอนพุด"/>
        <s v="ทุนจดทะเบียน อำเภอหนองโดน"/>
        <s v="ทุนจดทะเบียน อำเภอพระพุทธบาท"/>
        <s v="ทุนจดทะเบียน อำเภอเสาไห้"/>
        <s v="ทุนจดทะเบียน อำเภอมวกเหล็ก"/>
        <s v="ทุนจดทะเบียน อำเภอวังม่วง"/>
        <s v="ทุนจดทะเบียน อำเภอเฉลิมพระเกียรติ"/>
        <s v="จำนวนประชากรจากการทะเบียน"/>
        <s v="จำนวนประชากรจากการทะเบียน อำเภอเมืองสระบุรี"/>
        <s v="จำนวนประชากรจากการทะเบียน อำเภอแก่งคอย"/>
        <s v="จำนวนประชากรจากการทะเบียน อำเภอหนองแค"/>
        <s v="จำนวนประชากรจากการทะเบียน อำเภอวิหารแดง"/>
        <s v="จำนวนประชากรจากการทะเบียน อำเภอหนองแซง"/>
        <s v="จำนวนประชากรจากการทะเบียน อำเภอบ้านหมอ"/>
        <s v="จำนวนประชากรจากการทะเบียน อำเภอดอนพุด"/>
        <s v="จำนวนประชากรจากการทะเบียน อำเภอหนองโดน"/>
        <s v="จำนวนประชากรจากการทะเบียน อำเภอพระพุทธบาท"/>
        <s v="จำนวนประชากรจากการทะเบียน อำเภอเสาไห้"/>
        <s v="จำนวนประชากรจากการทะเบียน อำเภอมวกเหล็ก"/>
        <s v="จำนวนประชากรจากการทะเบียน อำเภอวังม่วง"/>
        <s v="จำนวนประชากรจากการทะเบียน อำเภอเฉลิมพระเกียรติ"/>
        <s v="วัยเด็ก (0-14 ปี)"/>
        <s v="วัยเด็ก (0-14 ปี) อำเภอเมืองสระบุรี"/>
        <s v="วัยเด็ก (0-14 ปี) อำเภอแก่งคอย"/>
        <s v="วัยเด็ก (0-14 ปี) อำเภอหนองแค"/>
        <s v="วัยเด็ก (0-14 ปี) อำเภอวิหารแดง"/>
        <s v="วัยเด็ก (0-14 ปี) อำเภอหนองแซง"/>
        <s v="วัยเด็ก (0-14 ปี) อำเภอบ้านหมอ"/>
        <s v="วัยเด็ก (0-14 ปี) อำเภอดอนพุด"/>
        <s v="วัยเด็ก (0-14 ปี) อำเภอหนองโดน"/>
        <s v="วัยเด็ก (0-14 ปี) อำเภอพระพุทธบาท"/>
        <s v="วัยเด็ก (0-14 ปี) อำเภอเสาไห้"/>
        <s v="วัยเด็ก (0-14 ปี) อำเภอมวกเหล็ก"/>
        <s v="วัยเด็ก (0-14 ปี) อำเภอวังม่วง"/>
        <s v="วัยเด็ก (0-14 ปี) อำเภอเฉลิมพระเกียรติ"/>
        <s v="วัยแรงงาน (15-59 ปี)"/>
        <s v="วัยแรงงาน (15-59 ปี) อำเภอเมืองสระบุรี"/>
        <s v="วัยแรงงาน (15-59 ปี) อำเภอแก่งคอย"/>
        <s v="วัยแรงงาน (15-59 ปี) อำเภอหนองแค"/>
        <s v="วัยแรงงาน (15-59 ปี) อำเภอวิหารแดง"/>
        <s v="วัยแรงงาน (15-59 ปี) อำเภอหนองแซง"/>
        <s v="วัยแรงงาน (15-59 ปี) อำเภอบ้านหมอ"/>
        <s v="วัยแรงงาน (15-59 ปี) อำเภอดอนพุด"/>
        <s v="วัยแรงงาน (15-59 ปี) อำเภอหนองโดน"/>
        <s v="วัยแรงงาน (15-59 ปี) อำเภอพระพุทธบาท"/>
        <s v="วัยแรงงาน (15-59 ปี) อำเภอเสาไห้"/>
        <s v="วัยแรงงาน (15-59 ปี) อำเภอมวกเหล็ก"/>
        <s v="วัยแรงงาน (15-59 ปี) อำเภอวังม่วง"/>
        <s v="วัยแรงงาน (15-59 ปี) อำเภอเฉลิมพระเกียรติ"/>
        <s v="วัยสูงอายุ (60 ปีขึ้นไป)"/>
        <s v="วัยสูงอายุ (60 ปีขึ้นไป) อำเภอเมืองสระบุรี"/>
        <s v="วัยสูงอายุ (60 ปีขึ้นไป) อำเภอแก่งคอย"/>
        <s v="วัยสูงอายุ (60 ปีขึ้นไป) อำเภอหนองแค"/>
        <s v="วัยสูงอายุ (60 ปีขึ้นไป) อำเภอวิหารแดง"/>
        <s v="วัยสูงอายุ (60 ปีขึ้นไป) อำเภอหนองแซง"/>
        <s v="วัยสูงอายุ (60 ปีขึ้นไป) อำเภอบ้านหมอ"/>
        <s v="วัยสูงอายุ (60 ปีขึ้นไป) อำเภอดอนพุด"/>
        <s v="วัยสูงอายุ (60 ปีขึ้นไป) อำเภอหนองโดน"/>
        <s v="วัยสูงอายุ (60 ปีขึ้นไป) อำเภอพระพุทธบาท"/>
        <s v="วัยสูงอายุ (60 ปีขึ้นไป) อำเภอเสาไห้"/>
        <s v="วัยสูงอายุ (60 ปีขึ้นไป) อำเภอมวกเหล็ก"/>
        <s v="วัยสูงอายุ (60 ปีขึ้นไป) อำเภอวังม่วง"/>
        <s v="วัยสูงอายุ (60 ปีขึ้นไป) อำเภอเฉลิมพระเกียรติ"/>
        <s v="อัตราการเปลี่ยนแปลงของประชากร"/>
        <s v="อัตราการเปลี่ยนแปลงของประชากร อำเภอเมืองสระบุรี"/>
        <s v="อัตราการเปลี่ยนแปลงของประชากร อำเภอแก่งคอย"/>
        <s v="อัตราการเปลี่ยนแปลงของประชากร อำเภอหนองแค"/>
        <s v="อัตราการเปลี่ยนแปลงของประชากร อำเภอวิหารแดง"/>
        <s v="อัตราการเปลี่ยนแปลงของประชากร อำเภอหนองแซง"/>
        <s v="อัตราการเปลี่ยนแปลงของประชากร อำเภอบ้านหมอ"/>
        <s v="อัตราการเปลี่ยนแปลงของประชากร อำเภอดอนพุด"/>
        <s v="อัตราการเปลี่ยนแปลงของประชากร อำเภอหนองโดน"/>
        <s v="อัตราการเปลี่ยนแปลงของประชากร อำเภอพระพุทธบาท"/>
        <s v="อัตราการเปลี่ยนแปลงของประชากร อำเภอเสาไห้"/>
        <s v="อัตราการเปลี่ยนแปลงของประชากร อำเภอมวกเหล็ก"/>
        <s v="อัตราการเปลี่ยนแปลงของประชากร อำเภอวังม่วง"/>
        <s v="อัตราการเปลี่ยนแปลงของประชากร อำเภอเฉลิมพระเกียรติ"/>
        <s v="ความหนาแน่นของประชากร"/>
        <s v="ความหนาแน่นของประชากร อำเภอเมืองสระบุรี"/>
        <s v="ความหนาแน่นของประชากร อำเภอแก่งคอย"/>
        <s v="ความหนาแน่นของประชากร อำเภอหนองแค"/>
        <s v="ความหนาแน่นของประชากร อำเภอวิหารแดง"/>
        <s v="ความหนาแน่นของประชากร อำเภอหนองแซง"/>
        <s v="ความหนาแน่นของประชากร อำเภอบ้านหมอ"/>
        <s v="ความหนาแน่นของประชากร อำเภอดอนพุด"/>
        <s v="ความหนาแน่นของประชากร อำเภอหนองโดน"/>
        <s v="ความหนาแน่นของประชากร อำเภอพระพุทธบาท"/>
        <s v="ความหนาแน่นของประชากร อำเภอเสาไห้"/>
        <s v="ความหนาแน่นของประชากร อำเภอมวกเหล็ก"/>
        <s v="ความหนาแน่นของประชากร อำเภอวังม่วง"/>
        <s v="ความหนาแน่นของประชากร อำเภอเฉลิมพระเกียรติ"/>
        <s v="จำนวนบ้านจากการทะเบียน "/>
        <s v="จำนวนบ้านจากการทะเบียน อำเภอเมืองสระบุรี"/>
        <s v="จำนวนบ้านจากการทะเบียน อำเภอแก่งคอย"/>
        <s v="จำนวนบ้านจากการทะเบียน อำเภอหนองแค"/>
        <s v="จำนวนบ้านจากการทะเบียน อำเภอวิหารแดง"/>
        <s v="จำนวนบ้านจากการทะเบียน อำเภอหนองแซง"/>
        <s v="จำนวนบ้านจากการทะเบียน อำเภอบ้านหมอ"/>
        <s v="จำนวนบ้านจากการทะเบียน อำเภอดอนพุด"/>
        <s v="จำนวนบ้านจากการทะเบียน อำเภอหนองโดน"/>
        <s v="จำนวนบ้านจากการทะเบียน อำเภอพระพุทธบาท"/>
        <s v="จำนวนบ้านจากการทะเบียน อำเภอเสาไห้"/>
        <s v="จำนวนบ้านจากการทะเบียน อำเภอมวกเหล็ก"/>
        <s v="จำนวนบ้านจากการทะเบียน อำเภอวังม่วง"/>
        <s v="จำนวนบ้านจากการทะเบียน อำเภอเฉลิมพระเกียรติ"/>
        <s v="อัตราการเกิดมีชีพ"/>
        <s v="จำนวนการจดทะเบียนสมรส"/>
        <s v="จำนวนการจดทะเบียนสมรส อำเภอเมืองสระบุรี"/>
        <s v="จำนวนการจดทะเบียนสมรส อำเภอแก่งคอย"/>
        <s v="จำนวนการจดทะเบียนสมรส อำเภอหนองแค"/>
        <s v="จำนวนการจดทะเบียนสมรส อำเภอวิหารแดง"/>
        <s v="จำนวนการจดทะเบียนสมรส อำเภอหนองแซง"/>
        <s v="จำนวนการจดทะเบียนสมรส อำเภอบ้านหมอ"/>
        <s v="จำนวนการจดทะเบียนสมรส อำเภอดอนพุด"/>
        <s v="จำนวนการจดทะเบียนสมรส อำเภอหนองโดน"/>
        <s v="จำนวนการจดทะเบียนสมรส อำเภอพระพุทธบาท"/>
        <s v="จำนวนการจดทะเบียนสมรส อำเภอเสาไห้"/>
        <s v="จำนวนการจดทะเบียนสมรส อำเภอมวกเหล็ก"/>
        <s v="จำนวนการจดทะเบียนสมรส อำเภอวังม่วง"/>
        <s v="จำนวนการจดทะเบียนสมรส อำเภอเฉลิมพระเกียรติ"/>
        <s v="จำนวนการหย่า"/>
        <s v="จำนวนการหย่า อำเภอเมืองสระบุรี"/>
        <s v="จำนวนการหย่า อำเภอแก่งคอย"/>
        <s v="จำนวนการหย่า อำเภอหนองแค"/>
        <s v="จำนวนการหย่า อำเภอวิหารแดง"/>
        <s v="จำนวนการหย่า อำเภอหนองแซง"/>
        <s v="จำนวนการหย่า อำเภอบ้านหมอ"/>
        <s v="จำนวนการหย่า อำเภอดอนพุด"/>
        <s v="จำนวนการหย่า อำเภอหนองโดน"/>
        <s v="จำนวนการหย่า อำเภอพระพุทธบาท"/>
        <s v="จำนวนการหย่า อำเภอเสาไห้"/>
        <s v="จำนวนการหย่า อำเภอมวกเหล็ก"/>
        <s v="จำนวนการหย่า อำเภอวังม่วง"/>
        <s v="จำนวนการหย่า อำเภอเฉลิมพระเกียรติ"/>
        <s v="ร้อยละของครัวเรือนที่เป็นเจ้าของบ้านและที่ดิน"/>
        <s v="อัตราการมีงานทำ"/>
        <s v="อัตราการมีงานทำ ไตรมาสที่ 1"/>
        <s v="อัตราการมีงานทำ ไตรมาสที่ 2"/>
        <s v="อัตราการมีงานทำ ไตรมาสที่ 3"/>
        <s v="อัตราการมีงานทำ ไตรมาสที่ 4"/>
        <s v="อัตราการว่างงาน"/>
        <s v="อัตราการว่างงาน ไตรมาสที่ 1"/>
        <s v="อัตราการว่างงาน ไตรมาสที่ 2"/>
        <s v="อัตราการว่างงาน ไตรมาสที่ 3"/>
        <s v="อัตราการว่างงาน ไตรมาสที่ 4"/>
        <s v="ค่าจ้างขั้นต่ำ"/>
        <s v="คนอายุมากกว่า 60 ปีเต็มขึ้นไป มีอาชีพและมีรายได้ "/>
        <s v="คนอายุมากกว่า 60 ปีเต็มขึ้นไป มีอาชีพและมีรายได้ ภาคกลาง"/>
        <s v="คนอายุมากกว่า 60 ปีเต็มขึ้นไป มีอาชีพและมีรายได้ ภาคเหนือ"/>
        <s v="คนอายุมากกว่า 60 ปีเต็มขึ้นไป มีอาชีพและมีรายได้ ภาคตะวันออกเฉียงเหนือ"/>
        <s v="คนอายุมากกว่า 60 ปีเต็มขึ้นไป มีอาชีพและมีรายได้ ภาคใต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ก่อนประถมศึกษา) อำเภอเมืองสระบุรี"/>
        <s v="อัตราส่วนนักเรียนต่อครู (ก่อนประถมศึกษา) อำเภอแก่งคอย"/>
        <s v="อัตราส่วนนักเรียนต่อครู (ก่อนประถมศึกษา) อำเภอหนองแค"/>
        <s v="อัตราส่วนนักเรียนต่อครู (ก่อนประถมศึกษา) อำเภอวิหารแดง"/>
        <s v="อัตราส่วนนักเรียนต่อครู (ก่อนประถมศึกษา) อำเภอหนองแซง"/>
        <s v="อัตราส่วนนักเรียนต่อครู (ก่อนประถมศึกษา) อำเภอบ้านหมอ"/>
        <s v="อัตราส่วนนักเรียนต่อครู (ก่อนประถมศึกษา) อำเภอดอนพุด"/>
        <s v="อัตราส่วนนักเรียนต่อครู (ก่อนประถมศึกษา) อำเภอหนองโดน"/>
        <s v="อัตราส่วนนักเรียนต่อครู (ก่อนประถมศึกษา) อำเภอพระพุทธบาท"/>
        <s v="อัตราส่วนนักเรียนต่อครู (ก่อนประถมศึกษา) อำเภอเสาไห้"/>
        <s v="อัตราส่วนนักเรียนต่อครู (ก่อนประถมศึกษา) อำเภอมวกเหล็ก"/>
        <s v="อัตราส่วนนักเรียนต่อครู (ก่อนประถมศึกษา) อำเภอวังม่วง"/>
        <s v="อัตราส่วนนักเรียนต่อครู (ก่อนประถมศึกษา) อำเภอเฉลิมพระเกียรติ"/>
        <s v="อัตราส่วนนักเรียนต่อครู (ประถมศึกษา)"/>
        <s v="อัตราส่วนนักเรียนต่อครู (ประถมศึกษา) อำเภอเมืองสระบุรี"/>
        <s v="อัตราส่วนนักเรียนต่อครู (ประถมศึกษา) อำเภอแก่งคอย"/>
        <s v="อัตราส่วนนักเรียนต่อครู (ประถมศึกษา) อำเภอหนองแค"/>
        <s v="อัตราส่วนนักเรียนต่อครู (ประถมศึกษา) อำเภอวิหารแดง"/>
        <s v="อัตราส่วนนักเรียนต่อครู (ประถมศึกษา) อำเภอหนองแซง"/>
        <s v="อัตราส่วนนักเรียนต่อครู (ประถมศึกษา) อำเภอบ้านหมอ"/>
        <s v="อัตราส่วนนักเรียนต่อครู (ประถมศึกษา) อำเภอดอนพุด"/>
        <s v="อัตราส่วนนักเรียนต่อครู (ประถมศึกษา) อำเภอหนองโดน"/>
        <s v="อัตราส่วนนักเรียนต่อครู (ประถมศึกษา) อำเภอพระพุทธบาท"/>
        <s v="อัตราส่วนนักเรียนต่อครู (ประถมศึกษา) อำเภอเสาไห้"/>
        <s v="อัตราส่วนนักเรียนต่อครู (ประถมศึกษา) อำเภอมวกเหล็ก"/>
        <s v="อัตราส่วนนักเรียนต่อครู (ประถมศึกษา) อำเภอวังม่วง"/>
        <s v="อัตราส่วนนักเรียนต่อครู (ประถมศึกษา) อำเภอเฉลิมพระเกียรติ"/>
        <s v="อัตราส่วนนักเรียนต่อครู (มัธยมศึกษา)"/>
        <s v="อัตราส่วนนักเรียนต่อครู (มัธยมศึกษา) อำเภอเมืองสระบุรี"/>
        <s v="อัตราส่วนนักเรียนต่อครู (มัธยมศึกษา) อำเภอแก่งคอย"/>
        <s v="อัตราส่วนนักเรียนต่อครู (มัธยมศึกษา) อำเภอหนองแค"/>
        <s v="อัตราส่วนนักเรียนต่อครู (มัธยมศึกษา) อำเภอวิหารแดง"/>
        <s v="อัตราส่วนนักเรียนต่อครู (มัธยมศึกษา) อำเภอหนองแซง"/>
        <s v="อัตราส่วนนักเรียนต่อครู (มัธยมศึกษา) อำเภอบ้านหมอ"/>
        <s v="อัตราส่วนนักเรียนต่อครู (มัธยมศึกษา) อำเภอดอนพุด"/>
        <s v="อัตราส่วนนักเรียนต่อครู (มัธยมศึกษา) อำเภอหนองโดน"/>
        <s v="อัตราส่วนนักเรียนต่อครู (มัธยมศึกษา) อำเภอพระพุทธบาท"/>
        <s v="อัตราส่วนนักเรียนต่อครู (มัธยมศึกษา) อำเภอเสาไห้"/>
        <s v="อัตราส่วนนักเรียนต่อครู (มัธยมศึกษา) อำเภอมวกเหล็ก"/>
        <s v="อัตราส่วนนักเรียนต่อครู (มัธยมศึกษา) อำเภอวังม่วง"/>
        <s v="อัตราส่วนนักเรียนต่อครู (มัธยมศึกษา) อำเภอเฉลิมพระเกียรติ"/>
        <s v="จำนวนนักเรียนที่ออกกลางคัน"/>
        <s v="จำนวนนักเรียนที่ออกกลางคันอำเภอเมืองสระบุรี"/>
        <s v="จำนวนนักเรียนที่ออกกลางคันอำเภอแก่งคอย"/>
        <s v="จำนวนนักเรียนที่ออกกลางคันอำเภอหนองแค"/>
        <s v="จำนวนนักเรียนที่ออกกลางคันอำเภอวิหารแดง"/>
        <s v="จำนวนนักเรียนที่ออกกลางคันอำเภอหนองแซง"/>
        <s v="จำนวนนักเรียนที่ออกกลางคันอำเภอบ้านหมอ"/>
        <s v="จำนวนนักเรียนที่ออกกลางคันอำเภอดอนพุด"/>
        <s v="จำนวนนักเรียนที่ออกกลางคันอำเภอหนองโดน"/>
        <s v="จำนวนนักเรียนที่ออกกลางคันอำเภอพระพุทธบาท"/>
        <s v="จำนวนนักเรียนที่ออกกลางคันอำเภอเสาไห้"/>
        <s v="จำนวนนักเรียนที่ออกกลางคันอำเภอมวกเหล็ก"/>
        <s v="จำนวนนักเรียนที่ออกกลางคันอำเภอวังม่วง"/>
        <s v="จำนวนนักเรียนที่ออกกลางคันอำเภอเฉลิมพระเกียรติ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 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วัด สำนักสงฆ์ โบสถ์คริสต์ มัสยิดอำเภอเมืองสระบุรี"/>
        <s v="จำนวนวัด สำนักสงฆ์ โบสถ์คริสต์ มัสยิดอำเภอแก่งคอย"/>
        <s v="จำนวนวัด สำนักสงฆ์ โบสถ์คริสต์ มัสยิดอำเภอหนองแค"/>
        <s v="จำนวนวัด สำนักสงฆ์ โบสถ์คริสต์ มัสยิดอำเภอวิหารแดง"/>
        <s v="จำนวนวัด สำนักสงฆ์ โบสถ์คริสต์ มัสยิดอำเภอหนองแซง"/>
        <s v="จำนวนวัด สำนักสงฆ์ โบสถ์คริสต์ มัสยิดอำเภอบ้านหมอ"/>
        <s v="จำนวนวัด สำนักสงฆ์ โบสถ์คริสต์ มัสยิดอำเภอดอนพุด"/>
        <s v="จำนวนวัด สำนักสงฆ์ โบสถ์คริสต์ มัสยิดอำเภอหนองโดน"/>
        <s v="จำนวนวัด สำนักสงฆ์ โบสถ์คริสต์ มัสยิดอำเภอพระพุทธบาท"/>
        <s v="จำนวนวัด สำนักสงฆ์ โบสถ์คริสต์ มัสยิดอำเภอเสาไห้"/>
        <s v="จำนวนวัด สำนักสงฆ์ โบสถ์คริสต์ มัสยิดอำเภอมวกเหล็ก"/>
        <s v="จำนวนวัด สำนักสงฆ์ โบสถ์คริสต์ มัสยิดอำเภอวังม่วง"/>
        <s v="จำนวนวัด สำนักสงฆ์ โบสถ์คริสต์ มัสยิดอำเภอเฉลิมพระเกียรติ"/>
        <s v="จำนวนพระภิกษุและสามเณร"/>
        <s v="จำนวนพระภิกษุและสามเณรอำเภอเมืองสระบุรี"/>
        <s v="จำนวนพระภิกษุและสามเณรอำเภอแก่งคอย"/>
        <s v="จำนวนพระภิกษุและสามเณรอำเภอหนองแค"/>
        <s v="จำนวนพระภิกษุและสามเณรอำเภอวิหารแดง"/>
        <s v="จำนวนพระภิกษุและสามเณรอำเภอหนองแซง"/>
        <s v="จำนวนพระภิกษุและสามเณรอำเภอบ้านหมอ"/>
        <s v="จำนวนพระภิกษุและสามเณรอำเภอดอนพุด"/>
        <s v="จำนวนพระภิกษุและสามเณรอำเภอหนองโดน"/>
        <s v="จำนวนพระภิกษุและสามเณรอำเภอพระพุทธบาท"/>
        <s v="จำนวนพระภิกษุและสามเณรอำเภอเสาไห้"/>
        <s v="จำนวนพระภิกษุและสามเณรอำเภอมวกเหล็ก"/>
        <s v="จำนวนพระภิกษุและสามเณรอำเภอวังม่วง"/>
        <s v="จำนวนพระภิกษุและสามเณรอำเภอเฉลิมพระเกียรติ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ในเขตเทศบาล"/>
        <s v="นอกเขตเทศบาล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จำนวนแหล่งน้ำ อำเภอเมืองสระบุรี"/>
        <s v="จำนวนแหล่งน้ำ อำเภอแก่งคอย"/>
        <s v="จำนวนแหล่งน้ำ อำเภอหนองแค"/>
        <s v="จำนวนแหล่งน้ำ อำเภอวิหารแดง"/>
        <s v="จำนวนแหล่งน้ำ อำเภอหนองแซง"/>
        <s v="จำนวนแหล่งน้ำ อำเภอบ้านหมอ"/>
        <s v="จำนวนแหล่งน้ำ อำเภอดอนพุด"/>
        <s v="จำนวนแหล่งน้ำ อำเภอหนองโดน"/>
        <s v="จำนวนแหล่งน้ำ อำเภอพระพุทธบาท"/>
        <s v="จำนวนแหล่งน้ำ อำเภอเสาไห้"/>
        <s v="จำนวนแหล่งน้ำ อำเภอมวกเหล็ก"/>
        <s v="จำนวนแหล่งน้ำ อำเภอวังม่วง"/>
        <s v="จำนวนแหล่งน้ำ อำเภอเฉลิมพระเกียรติ"/>
        <s v="ปริมาณน้ำที่เก็บเฉลี่ยทั้งปี (แหล่งน้ำทุกประเภท)"/>
        <s v="ปริมาณน้ำที่เก็บเฉลี่ยทั้งปี (แหล่งน้ำทุกประเภท)   อำเภอเมืองสระบุรี"/>
        <s v="ปริมาณน้ำที่เก็บเฉลี่ยทั้งปี (แหล่งน้ำทุกประเภท)   อำเภอแก่งคอย"/>
        <s v="ปริมาณน้ำที่เก็บเฉลี่ยทั้งปี (แหล่งน้ำทุกประเภท)   อำเภอหนองแค"/>
        <s v="ปริมาณน้ำที่เก็บเฉลี่ยทั้งปี (แหล่งน้ำทุกประเภท)   อำเภอวิหารแดง"/>
        <s v="ปริมาณน้ำที่เก็บเฉลี่ยทั้งปี (แหล่งน้ำทุกประเภท)   อำเภอหนองแซง"/>
        <s v="ปริมาณน้ำที่เก็บเฉลี่ยทั้งปี (แหล่งน้ำทุกประเภท)   อำเภอบ้านหมอ"/>
        <s v="ปริมาณน้ำที่เก็บเฉลี่ยทั้งปี (แหล่งน้ำทุกประเภท)   อำเภอดอนพุด"/>
        <s v="ปริมาณน้ำที่เก็บเฉลี่ยทั้งปี (แหล่งน้ำทุกประเภท)   อำเภอหนองโดน"/>
        <s v="ปริมาณน้ำที่เก็บเฉลี่ยทั้งปี (แหล่งน้ำทุกประเภท)   อำเภอพระพุทธบาท"/>
        <s v="ปริมาณน้ำที่เก็บเฉลี่ยทั้งปี (แหล่งน้ำทุกประเภท)   อำเภอเสาไห้"/>
        <s v="ปริมาณน้ำที่เก็บเฉลี่ยทั้งปี (แหล่งน้ำทุกประเภท)   อำเภอมวกเหล็ก"/>
        <s v="ปริมาณน้ำที่เก็บเฉลี่ยทั้งปี (แหล่งน้ำทุกประเภท)  อำเภอวังม่วง"/>
        <s v="ปริมาณน้ำที่เก็บเฉลี่ยทั้งปี (แหล่งน้ำทุกประเภท) อำเภอเฉลิมพระเกียรติ"/>
        <s v="ปริมาณขยะมูลฝอย "/>
        <s v="ปริมาณขยะมูลฝอย  อำเภอเมืองสระบุรี"/>
        <s v="ปริมาณขยะมูลฝอย  อำเภอแก่งคอย"/>
        <s v="ปริมาณขยะมูลฝอย  อำเภอหนองแค"/>
        <s v="ปริมาณขยะมูลฝอย  อำเภอวิหารแดง"/>
        <s v="ปริมาณขยะมูลฝอย  อำเภอหนองแซง"/>
        <s v="ปริมาณขยะมูลฝอย  อำเภอบ้านหมอ"/>
        <s v="ปริมาณขยะมูลฝอย  อำเภอดอนพุด"/>
        <s v="ปริมาณขยะมูลฝอย  อำเภอหนองโดน"/>
        <s v="ปริมาณขยะมูลฝอย  อำเภอพระพุทธบาท"/>
        <s v="ปริมาณขยะมูลฝอย  อำเภอเสาไห้"/>
        <s v="ปริมาณขยะมูลฝอย  อำเภอมวกเหล็ก"/>
        <s v="ปริมาณขยะมูลฝอย  อำเภอวังม่วง"/>
        <s v="ปริมาณขยะมูลฝอย  อำเภอเฉลิมพระเกียรติ"/>
        <s v="พื้นที่ป่า"/>
        <s v="พื้นที่ป่าไม้ต่อพื้นที่จังหวัด"/>
        <s v="ปริมาณฝนเฉลี่ยทั้งปี"/>
        <s v="ปริมาณฝนเฉลี่ย มกราคม"/>
        <s v="ปริมาณฝนเฉลี่ย กุมภาพันธ์"/>
        <s v="ปริมาณฝนเฉลี่ย มีนาคม"/>
        <s v="ปริมาณฝนเฉลี่ย เมษายน"/>
        <s v="ปริมาณฝนเฉลี่ย พฤษภาคม"/>
        <s v="ปริมาณฝนเฉลี่ย มิถุนายน"/>
        <s v="ปริมาณฝนเฉลี่ย กรกฏาคม"/>
        <s v="ปริมาณฝนเฉลี่ย สิงหาคม"/>
        <s v="ปริมาณฝนเฉลี่ย กันยายน"/>
        <s v="ปริมาณฝนเฉลี่ย ตุลาคม"/>
        <s v="ปริมาณฝนเฉลี่ย พฤศจิกายน"/>
        <s v="ปริมาณฝนเฉลี่ย ธันวาคม"/>
        <s v="กำลังการผลิตน้ำประปา"/>
        <s v="กำลังการผลิตน้ำประปา อำเภอเมืองสระบุรี"/>
        <s v="กำลังการผลิตน้ำประปา อำเภอแก่งคอย"/>
        <s v="กำลังการผลิตน้ำประปา อำเภอหนองแค"/>
        <s v="กำลังการผลิตน้ำประปา อำเภอวิหารแดง"/>
        <s v="กำลังการผลิตน้ำประปา อำเภอหนองแซง"/>
        <s v="กำลังการผลิตน้ำประปา อำเภอบ้านหมอ"/>
        <s v="กำลังการผลิตน้ำประปา อำเภอดอนพุด"/>
        <s v="กำลังการผลิตน้ำประปา อำเภอหนองโดน"/>
        <s v="กำลังการผลิตน้ำประปา อำเภอพระพุทธบาท"/>
        <s v="กำลังการผลิตน้ำประปา อำเภอเสาไห้"/>
        <s v="กำลังการผลิตน้ำประปา อำเภอมวกเหล็ก"/>
        <s v="กำลังการผลิตน้ำประปา อำเภอวังม่วง"/>
        <s v="กำลังการผลิตน้ำประปา อำเภอเฉลิมพระเกียรติ"/>
        <s v="น้ำประปาที่ผลิตได้"/>
        <s v="น้ำประปาที่ผลิตได้ อำเภอเมืองสระบุรี"/>
        <s v="น้ำประปาที่ผลิตได้ อำเภอแก่งคอย"/>
        <s v="น้ำประปาที่ผลิตได้ อำเภอหนองแค"/>
        <s v="น้ำประปาที่ผลิตได้ อำเภอวิหารแดง"/>
        <s v="น้ำประปาที่ผลิตได้ อำเภอหนองแซง"/>
        <s v="น้ำประปาที่ผลิตได้ อำเภอบ้านหมอ"/>
        <s v="น้ำประปาที่ผลิตได้ อำเภอดอนพุด"/>
        <s v="น้ำประปาที่ผลิตได้ อำเภอหนองโดน"/>
        <s v="น้ำประปาที่ผลิตได้ อำเภอพระพุทธบาท"/>
        <s v="น้ำประปาที่ผลิตได้ อำเภอเสาไห้"/>
        <s v="น้ำประปาที่ผลิตได้ อำเภอมวกเหล็ก"/>
        <s v="น้ำประปาที่ผลิตได้ อำเภอวังม่วง"/>
        <s v="น้ำประปาที่ผลิตได้ อำเภอเฉลิมพระเกียรติ"/>
        <s v="ปริมาณน้ำประปาที่จำหน่ายแก่ผู้ใช้"/>
        <s v="ปริมาณน้ำประปาที่จำหน่ายแก่ผู้ใช้ อำเภอเมืองสระบุรี"/>
        <s v="ปริมาณน้ำประปาที่จำหน่ายแก่ผู้ใช้ อำเภอแก่งคอย"/>
        <s v="ปริมาณน้ำประปาที่จำหน่ายแก่ผู้ใช้ อำเภอหนองแค"/>
        <s v="ปริมาณน้ำประปาที่จำหน่ายแก่ผู้ใช้ อำเภอวิหารแดง"/>
        <s v="ปริมาณน้ำประปาที่จำหน่ายแก่ผู้ใช้ อำเภอหนองแซง"/>
        <s v="ปริมาณน้ำประปาที่จำหน่ายแก่ผู้ใช้ อำเภอบ้านหมอ"/>
        <s v="ปริมาณน้ำประปาที่จำหน่ายแก่ผู้ใช้ อำเภอดอนพุด"/>
        <s v="ปริมาณน้ำประปาที่จำหน่ายแก่ผู้ใช้ อำเภอหนองโดน"/>
        <s v="ปริมาณน้ำประปาที่จำหน่ายแก่ผู้ใช้ อำเภอพระพุทธบาท"/>
        <s v="ปริมาณน้ำประปาที่จำหน่ายแก่ผู้ใช้ อำเภอเสาไห้"/>
        <s v="ปริมาณน้ำประปาที่จำหน่ายแก่ผู้ใช้ อำเภอมวกเหล็ก"/>
        <s v="ปริมาณน้ำประปาที่จำหน่ายแก่ผู้ใช้ อำเภอวังม่วง"/>
        <s v="ปริมาณน้ำประปาที่จำหน่ายแก่ผู้ใช้ อำเภอเฉลิมพระเกียรติ"/>
        <s v="ดัชนีคุณภาพน้ำผิวดิน (WQI)"/>
        <s v=" ดัชนีคุณภาพน้ำผิวดิน (WQI) จุดตรวจวัด สะพานเมือง อ.เมือง ไตรมาส 1"/>
        <s v=" ดัชนีคุณภาพน้ำผิวดิน (WQI) จุดตรวจวัด สะพานเมือง อ.เมือง ไตรมาส 2"/>
        <s v=" ดัชนีคุณภาพน้ำผิวดิน (WQI) จุดตรวจวัด สะพานเมือง อ.เมือง ไตรมาส 3"/>
        <s v=" ดัชนีคุณภาพน้ำผิวดิน (WQI) จุดตรวจวัด สะพานเมือง อ.เมือง ไตรมาส 4"/>
        <s v=" ดัชนีคุณภาพน้ำผิวดิน (WQI) จุดตรวจวัด สะพานอดิเรกสาร อ.แก่งคอย ไตรมาส 1"/>
        <s v=" ดัชนีคุณภาพน้ำผิวดิน (WQI) จุดตรวจวัด สะพานอดิเรกสาร อ.แก่งคอย ไตรมาส 2"/>
        <s v=" ดัชนีคุณภาพน้ำผิวดิน (WQI) จุดตรวจวัด สะพานอดิเรกสาร อ.แก่งคอย ไตรมาส 3"/>
        <s v=" ดัชนีคุณภาพน้ำผิวดิน (WQI) จุดตรวจวัด สะพานอดิเรกสาร อ.แก่งคอย ไตรมาส 4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"/>
        <s v="ไร่"/>
        <s v="ตัน"/>
        <s v="กก."/>
        <s v="ครัวเรือน"/>
        <s v="แห่ง"/>
        <s v="คน"/>
        <s v="ราย"/>
        <s v="ล้านกิโลวัตต์/ชั่วโมง"/>
        <s v="ร้อยละ"/>
        <s v="หมายเลข"/>
        <s v="วัน"/>
        <s v="บาท/คน/วัน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ไม่มีหน่วย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-0.3" maxValue="280836953147"/>
    </cacheField>
    <cacheField name="2558" numFmtId="0">
      <sharedItems containsBlank="1" containsMixedTypes="1" containsNumber="1" minValue="-0.2" maxValue="290845679590"/>
    </cacheField>
    <cacheField name="2559" numFmtId="0">
      <sharedItems containsBlank="1" containsMixedTypes="1" containsNumber="1" minValue="-869" maxValue="304082382348"/>
    </cacheField>
    <cacheField name="2560" numFmtId="0">
      <sharedItems containsBlank="1" containsMixedTypes="1" containsNumber="1" minValue="-0.4" maxValue="318730000000"/>
    </cacheField>
    <cacheField name="2561" numFmtId="0">
      <sharedItems containsBlank="1" containsMixedTypes="1" containsNumber="1" minValue="-0.27" maxValue="7540000000"/>
    </cacheField>
    <cacheField name="2562" numFmtId="0">
      <sharedItems containsBlank="1" containsMixedTypes="1" containsNumber="1" minValue="-0.1" maxValue="13775435287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37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พาณิชย์จังหวัด"/>
        <s v="กรมการปกครอง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"/>
        <s v="สำนักงานเขตพื้นที่การศึกษาประถมศึกษา/สำนักงานส่งเสริมการปกครองส่วนท้องถิ่น"/>
        <s v="สำนักงานเขตพื้นที่การศึกษามัธยมศึกษา/สำนักงานส่งเสริมการปกครองส่วนท้องถิ่น"/>
        <s v="สำนักงานเขตพื้นที่การศึกษาประถมศึกษา/สำนักงานเขตพื้นที่การศึกษามัธยมศึกษา/สำนักงานส่งเสริมการปกครองส่วนท้องถิ่น"/>
        <s v="สำนักงานคณะกรรมการการอาชีวศึกษา/กระทรวงการอุดมศึกษา วิทยาศาสตร์ วิจัยและนวัตกรรม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ประกันสังคม"/>
        <s v="กระทรวงการพัฒนาสังคมและความมั่นคงของมนุษย์"/>
        <s v="กองกำกับการตำรวจภูธรจังหวัด"/>
        <s v="โครงการชลประทานจังหวัด"/>
        <s v="กรมควบคุมมลพิษ"/>
        <s v="สำนักงานทรัพยากรธรรมชาติและสิ่งแวดล้อมจังหวัด"/>
        <s v="สถานีตรวจอากาศ"/>
        <s v="การประปาส่วนภูมิภาค"/>
        <s v="สำนักงาน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1">
  <r>
    <x v="0"/>
    <x v="0"/>
    <x v="0"/>
  </r>
  <r>
    <x v="0"/>
    <x v="1"/>
    <x v="1"/>
  </r>
  <r>
    <x v="0"/>
    <x v="2"/>
    <x v="0"/>
  </r>
  <r>
    <x v="0"/>
    <x v="3"/>
    <x v="0"/>
  </r>
  <r>
    <x v="0"/>
    <x v="4"/>
    <x v="0"/>
  </r>
  <r>
    <x v="0"/>
    <x v="5"/>
    <x v="2"/>
  </r>
  <r>
    <x v="0"/>
    <x v="6"/>
    <x v="2"/>
  </r>
  <r>
    <x v="0"/>
    <x v="7"/>
    <x v="2"/>
  </r>
  <r>
    <x v="0"/>
    <x v="8"/>
    <x v="2"/>
  </r>
  <r>
    <x v="0"/>
    <x v="9"/>
    <x v="2"/>
  </r>
  <r>
    <x v="0"/>
    <x v="10"/>
    <x v="3"/>
  </r>
  <r>
    <x v="0"/>
    <x v="11"/>
    <x v="3"/>
  </r>
  <r>
    <x v="0"/>
    <x v="12"/>
    <x v="3"/>
  </r>
  <r>
    <x v="0"/>
    <x v="13"/>
    <x v="3"/>
  </r>
  <r>
    <x v="0"/>
    <x v="14"/>
    <x v="3"/>
  </r>
  <r>
    <x v="0"/>
    <x v="15"/>
    <x v="3"/>
  </r>
  <r>
    <x v="0"/>
    <x v="16"/>
    <x v="3"/>
  </r>
  <r>
    <x v="0"/>
    <x v="17"/>
    <x v="3"/>
  </r>
  <r>
    <x v="0"/>
    <x v="18"/>
    <x v="3"/>
  </r>
  <r>
    <x v="0"/>
    <x v="19"/>
    <x v="3"/>
  </r>
  <r>
    <x v="0"/>
    <x v="20"/>
    <x v="3"/>
  </r>
  <r>
    <x v="0"/>
    <x v="21"/>
    <x v="3"/>
  </r>
  <r>
    <x v="0"/>
    <x v="22"/>
    <x v="3"/>
  </r>
  <r>
    <x v="0"/>
    <x v="23"/>
    <x v="3"/>
  </r>
  <r>
    <x v="0"/>
    <x v="24"/>
    <x v="3"/>
  </r>
  <r>
    <x v="0"/>
    <x v="25"/>
    <x v="3"/>
  </r>
  <r>
    <x v="0"/>
    <x v="26"/>
    <x v="3"/>
  </r>
  <r>
    <x v="0"/>
    <x v="27"/>
    <x v="3"/>
  </r>
  <r>
    <x v="0"/>
    <x v="28"/>
    <x v="3"/>
  </r>
  <r>
    <x v="0"/>
    <x v="29"/>
    <x v="3"/>
  </r>
  <r>
    <x v="0"/>
    <x v="30"/>
    <x v="3"/>
  </r>
  <r>
    <x v="0"/>
    <x v="31"/>
    <x v="3"/>
  </r>
  <r>
    <x v="0"/>
    <x v="32"/>
    <x v="3"/>
  </r>
  <r>
    <x v="0"/>
    <x v="33"/>
    <x v="3"/>
  </r>
  <r>
    <x v="0"/>
    <x v="34"/>
    <x v="3"/>
  </r>
  <r>
    <x v="0"/>
    <x v="35"/>
    <x v="3"/>
  </r>
  <r>
    <x v="0"/>
    <x v="36"/>
    <x v="3"/>
  </r>
  <r>
    <x v="0"/>
    <x v="37"/>
    <x v="3"/>
  </r>
  <r>
    <x v="0"/>
    <x v="38"/>
    <x v="4"/>
  </r>
  <r>
    <x v="0"/>
    <x v="39"/>
    <x v="4"/>
  </r>
  <r>
    <x v="0"/>
    <x v="40"/>
    <x v="4"/>
  </r>
  <r>
    <x v="0"/>
    <x v="41"/>
    <x v="4"/>
  </r>
  <r>
    <x v="0"/>
    <x v="42"/>
    <x v="4"/>
  </r>
  <r>
    <x v="0"/>
    <x v="43"/>
    <x v="4"/>
  </r>
  <r>
    <x v="0"/>
    <x v="44"/>
    <x v="4"/>
  </r>
  <r>
    <x v="0"/>
    <x v="45"/>
    <x v="4"/>
  </r>
  <r>
    <x v="0"/>
    <x v="46"/>
    <x v="4"/>
  </r>
  <r>
    <x v="0"/>
    <x v="47"/>
    <x v="4"/>
  </r>
  <r>
    <x v="0"/>
    <x v="48"/>
    <x v="4"/>
  </r>
  <r>
    <x v="0"/>
    <x v="49"/>
    <x v="4"/>
  </r>
  <r>
    <x v="0"/>
    <x v="50"/>
    <x v="4"/>
  </r>
  <r>
    <x v="0"/>
    <x v="51"/>
    <x v="4"/>
  </r>
  <r>
    <x v="0"/>
    <x v="52"/>
    <x v="4"/>
  </r>
  <r>
    <x v="0"/>
    <x v="53"/>
    <x v="4"/>
  </r>
  <r>
    <x v="0"/>
    <x v="54"/>
    <x v="4"/>
  </r>
  <r>
    <x v="0"/>
    <x v="55"/>
    <x v="4"/>
  </r>
  <r>
    <x v="0"/>
    <x v="56"/>
    <x v="4"/>
  </r>
  <r>
    <x v="0"/>
    <x v="57"/>
    <x v="4"/>
  </r>
  <r>
    <x v="0"/>
    <x v="58"/>
    <x v="4"/>
  </r>
  <r>
    <x v="0"/>
    <x v="59"/>
    <x v="4"/>
  </r>
  <r>
    <x v="0"/>
    <x v="60"/>
    <x v="4"/>
  </r>
  <r>
    <x v="0"/>
    <x v="61"/>
    <x v="4"/>
  </r>
  <r>
    <x v="0"/>
    <x v="62"/>
    <x v="4"/>
  </r>
  <r>
    <x v="0"/>
    <x v="63"/>
    <x v="4"/>
  </r>
  <r>
    <x v="0"/>
    <x v="64"/>
    <x v="4"/>
  </r>
  <r>
    <x v="0"/>
    <x v="65"/>
    <x v="4"/>
  </r>
  <r>
    <x v="0"/>
    <x v="66"/>
    <x v="5"/>
  </r>
  <r>
    <x v="0"/>
    <x v="67"/>
    <x v="2"/>
  </r>
  <r>
    <x v="0"/>
    <x v="68"/>
    <x v="3"/>
  </r>
  <r>
    <x v="0"/>
    <x v="69"/>
    <x v="1"/>
  </r>
  <r>
    <x v="0"/>
    <x v="70"/>
    <x v="1"/>
  </r>
  <r>
    <x v="0"/>
    <x v="71"/>
    <x v="6"/>
  </r>
  <r>
    <x v="0"/>
    <x v="72"/>
    <x v="1"/>
  </r>
  <r>
    <x v="0"/>
    <x v="73"/>
    <x v="7"/>
  </r>
  <r>
    <x v="0"/>
    <x v="74"/>
    <x v="8"/>
  </r>
  <r>
    <x v="0"/>
    <x v="75"/>
    <x v="8"/>
  </r>
  <r>
    <x v="0"/>
    <x v="76"/>
    <x v="8"/>
  </r>
  <r>
    <x v="0"/>
    <x v="77"/>
    <x v="8"/>
  </r>
  <r>
    <x v="0"/>
    <x v="78"/>
    <x v="8"/>
  </r>
  <r>
    <x v="0"/>
    <x v="79"/>
    <x v="8"/>
  </r>
  <r>
    <x v="0"/>
    <x v="80"/>
    <x v="8"/>
  </r>
  <r>
    <x v="0"/>
    <x v="81"/>
    <x v="8"/>
  </r>
  <r>
    <x v="0"/>
    <x v="82"/>
    <x v="8"/>
  </r>
  <r>
    <x v="0"/>
    <x v="83"/>
    <x v="8"/>
  </r>
  <r>
    <x v="0"/>
    <x v="84"/>
    <x v="8"/>
  </r>
  <r>
    <x v="0"/>
    <x v="85"/>
    <x v="8"/>
  </r>
  <r>
    <x v="0"/>
    <x v="86"/>
    <x v="8"/>
  </r>
  <r>
    <x v="0"/>
    <x v="87"/>
    <x v="8"/>
  </r>
  <r>
    <x v="0"/>
    <x v="88"/>
    <x v="9"/>
  </r>
  <r>
    <x v="0"/>
    <x v="89"/>
    <x v="9"/>
  </r>
  <r>
    <x v="0"/>
    <x v="90"/>
    <x v="9"/>
  </r>
  <r>
    <x v="0"/>
    <x v="91"/>
    <x v="9"/>
  </r>
  <r>
    <x v="0"/>
    <x v="92"/>
    <x v="9"/>
  </r>
  <r>
    <x v="0"/>
    <x v="93"/>
    <x v="9"/>
  </r>
  <r>
    <x v="0"/>
    <x v="94"/>
    <x v="9"/>
  </r>
  <r>
    <x v="0"/>
    <x v="95"/>
    <x v="9"/>
  </r>
  <r>
    <x v="0"/>
    <x v="96"/>
    <x v="9"/>
  </r>
  <r>
    <x v="0"/>
    <x v="97"/>
    <x v="9"/>
  </r>
  <r>
    <x v="0"/>
    <x v="98"/>
    <x v="9"/>
  </r>
  <r>
    <x v="0"/>
    <x v="99"/>
    <x v="9"/>
  </r>
  <r>
    <x v="0"/>
    <x v="100"/>
    <x v="9"/>
  </r>
  <r>
    <x v="0"/>
    <x v="101"/>
    <x v="9"/>
  </r>
  <r>
    <x v="0"/>
    <x v="102"/>
    <x v="8"/>
  </r>
  <r>
    <x v="0"/>
    <x v="103"/>
    <x v="8"/>
  </r>
  <r>
    <x v="0"/>
    <x v="104"/>
    <x v="8"/>
  </r>
  <r>
    <x v="0"/>
    <x v="105"/>
    <x v="1"/>
  </r>
  <r>
    <x v="0"/>
    <x v="106"/>
    <x v="10"/>
  </r>
  <r>
    <x v="0"/>
    <x v="107"/>
    <x v="10"/>
  </r>
  <r>
    <x v="0"/>
    <x v="108"/>
    <x v="11"/>
  </r>
  <r>
    <x v="0"/>
    <x v="109"/>
    <x v="11"/>
  </r>
  <r>
    <x v="0"/>
    <x v="110"/>
    <x v="7"/>
  </r>
  <r>
    <x v="0"/>
    <x v="111"/>
    <x v="5"/>
  </r>
  <r>
    <x v="0"/>
    <x v="112"/>
    <x v="7"/>
  </r>
  <r>
    <x v="0"/>
    <x v="113"/>
    <x v="12"/>
  </r>
  <r>
    <x v="0"/>
    <x v="114"/>
    <x v="13"/>
  </r>
  <r>
    <x v="0"/>
    <x v="115"/>
    <x v="0"/>
  </r>
  <r>
    <x v="0"/>
    <x v="116"/>
    <x v="0"/>
  </r>
  <r>
    <x v="0"/>
    <x v="117"/>
    <x v="0"/>
  </r>
  <r>
    <x v="0"/>
    <x v="118"/>
    <x v="14"/>
  </r>
  <r>
    <x v="0"/>
    <x v="119"/>
    <x v="14"/>
  </r>
  <r>
    <x v="0"/>
    <x v="120"/>
    <x v="14"/>
  </r>
  <r>
    <x v="0"/>
    <x v="121"/>
    <x v="14"/>
  </r>
  <r>
    <x v="0"/>
    <x v="122"/>
    <x v="14"/>
  </r>
  <r>
    <x v="0"/>
    <x v="123"/>
    <x v="14"/>
  </r>
  <r>
    <x v="0"/>
    <x v="124"/>
    <x v="14"/>
  </r>
  <r>
    <x v="0"/>
    <x v="125"/>
    <x v="14"/>
  </r>
  <r>
    <x v="0"/>
    <x v="126"/>
    <x v="14"/>
  </r>
  <r>
    <x v="0"/>
    <x v="127"/>
    <x v="14"/>
  </r>
  <r>
    <x v="0"/>
    <x v="128"/>
    <x v="14"/>
  </r>
  <r>
    <x v="0"/>
    <x v="129"/>
    <x v="14"/>
  </r>
  <r>
    <x v="0"/>
    <x v="130"/>
    <x v="14"/>
  </r>
  <r>
    <x v="0"/>
    <x v="131"/>
    <x v="14"/>
  </r>
  <r>
    <x v="0"/>
    <x v="132"/>
    <x v="14"/>
  </r>
  <r>
    <x v="0"/>
    <x v="133"/>
    <x v="14"/>
  </r>
  <r>
    <x v="0"/>
    <x v="134"/>
    <x v="14"/>
  </r>
  <r>
    <x v="0"/>
    <x v="135"/>
    <x v="14"/>
  </r>
  <r>
    <x v="0"/>
    <x v="136"/>
    <x v="14"/>
  </r>
  <r>
    <x v="0"/>
    <x v="137"/>
    <x v="14"/>
  </r>
  <r>
    <x v="0"/>
    <x v="138"/>
    <x v="14"/>
  </r>
  <r>
    <x v="0"/>
    <x v="139"/>
    <x v="14"/>
  </r>
  <r>
    <x v="0"/>
    <x v="140"/>
    <x v="14"/>
  </r>
  <r>
    <x v="0"/>
    <x v="141"/>
    <x v="14"/>
  </r>
  <r>
    <x v="0"/>
    <x v="142"/>
    <x v="14"/>
  </r>
  <r>
    <x v="0"/>
    <x v="143"/>
    <x v="14"/>
  </r>
  <r>
    <x v="0"/>
    <x v="144"/>
    <x v="14"/>
  </r>
  <r>
    <x v="0"/>
    <x v="145"/>
    <x v="14"/>
  </r>
  <r>
    <x v="0"/>
    <x v="146"/>
    <x v="1"/>
  </r>
  <r>
    <x v="0"/>
    <x v="147"/>
    <x v="1"/>
  </r>
  <r>
    <x v="0"/>
    <x v="148"/>
    <x v="1"/>
  </r>
  <r>
    <x v="0"/>
    <x v="149"/>
    <x v="1"/>
  </r>
  <r>
    <x v="0"/>
    <x v="150"/>
    <x v="1"/>
  </r>
  <r>
    <x v="0"/>
    <x v="151"/>
    <x v="1"/>
  </r>
  <r>
    <x v="0"/>
    <x v="152"/>
    <x v="1"/>
  </r>
  <r>
    <x v="0"/>
    <x v="153"/>
    <x v="1"/>
  </r>
  <r>
    <x v="0"/>
    <x v="154"/>
    <x v="1"/>
  </r>
  <r>
    <x v="0"/>
    <x v="155"/>
    <x v="1"/>
  </r>
  <r>
    <x v="0"/>
    <x v="156"/>
    <x v="1"/>
  </r>
  <r>
    <x v="0"/>
    <x v="157"/>
    <x v="1"/>
  </r>
  <r>
    <x v="0"/>
    <x v="158"/>
    <x v="1"/>
  </r>
  <r>
    <x v="0"/>
    <x v="159"/>
    <x v="1"/>
  </r>
  <r>
    <x v="0"/>
    <x v="160"/>
    <x v="1"/>
  </r>
  <r>
    <x v="0"/>
    <x v="161"/>
    <x v="1"/>
  </r>
  <r>
    <x v="0"/>
    <x v="162"/>
    <x v="1"/>
  </r>
  <r>
    <x v="0"/>
    <x v="163"/>
    <x v="1"/>
  </r>
  <r>
    <x v="0"/>
    <x v="164"/>
    <x v="1"/>
  </r>
  <r>
    <x v="0"/>
    <x v="165"/>
    <x v="1"/>
  </r>
  <r>
    <x v="0"/>
    <x v="166"/>
    <x v="1"/>
  </r>
  <r>
    <x v="0"/>
    <x v="167"/>
    <x v="1"/>
  </r>
  <r>
    <x v="0"/>
    <x v="168"/>
    <x v="1"/>
  </r>
  <r>
    <x v="0"/>
    <x v="169"/>
    <x v="1"/>
  </r>
  <r>
    <x v="0"/>
    <x v="170"/>
    <x v="1"/>
  </r>
  <r>
    <x v="0"/>
    <x v="171"/>
    <x v="1"/>
  </r>
  <r>
    <x v="0"/>
    <x v="172"/>
    <x v="1"/>
  </r>
  <r>
    <x v="0"/>
    <x v="173"/>
    <x v="1"/>
  </r>
  <r>
    <x v="0"/>
    <x v="174"/>
    <x v="1"/>
  </r>
  <r>
    <x v="0"/>
    <x v="175"/>
    <x v="1"/>
  </r>
  <r>
    <x v="0"/>
    <x v="176"/>
    <x v="1"/>
  </r>
  <r>
    <x v="0"/>
    <x v="177"/>
    <x v="1"/>
  </r>
  <r>
    <x v="0"/>
    <x v="178"/>
    <x v="1"/>
  </r>
  <r>
    <x v="0"/>
    <x v="179"/>
    <x v="1"/>
  </r>
  <r>
    <x v="0"/>
    <x v="180"/>
    <x v="1"/>
  </r>
  <r>
    <x v="0"/>
    <x v="181"/>
    <x v="1"/>
  </r>
  <r>
    <x v="0"/>
    <x v="182"/>
    <x v="1"/>
  </r>
  <r>
    <x v="0"/>
    <x v="183"/>
    <x v="1"/>
  </r>
  <r>
    <x v="0"/>
    <x v="184"/>
    <x v="1"/>
  </r>
  <r>
    <x v="0"/>
    <x v="185"/>
    <x v="1"/>
  </r>
  <r>
    <x v="0"/>
    <x v="186"/>
    <x v="1"/>
  </r>
  <r>
    <x v="0"/>
    <x v="187"/>
    <x v="1"/>
  </r>
  <r>
    <x v="0"/>
    <x v="188"/>
    <x v="1"/>
  </r>
  <r>
    <x v="0"/>
    <x v="189"/>
    <x v="1"/>
  </r>
  <r>
    <x v="0"/>
    <x v="190"/>
    <x v="1"/>
  </r>
  <r>
    <x v="0"/>
    <x v="191"/>
    <x v="1"/>
  </r>
  <r>
    <x v="0"/>
    <x v="192"/>
    <x v="1"/>
  </r>
  <r>
    <x v="0"/>
    <x v="193"/>
    <x v="1"/>
  </r>
  <r>
    <x v="0"/>
    <x v="194"/>
    <x v="1"/>
  </r>
  <r>
    <x v="0"/>
    <x v="195"/>
    <x v="1"/>
  </r>
  <r>
    <x v="0"/>
    <x v="196"/>
    <x v="1"/>
  </r>
  <r>
    <x v="0"/>
    <x v="197"/>
    <x v="1"/>
  </r>
  <r>
    <x v="0"/>
    <x v="198"/>
    <x v="1"/>
  </r>
  <r>
    <x v="0"/>
    <x v="199"/>
    <x v="1"/>
  </r>
  <r>
    <x v="0"/>
    <x v="200"/>
    <x v="1"/>
  </r>
  <r>
    <x v="0"/>
    <x v="201"/>
    <x v="1"/>
  </r>
  <r>
    <x v="0"/>
    <x v="202"/>
    <x v="1"/>
  </r>
  <r>
    <x v="0"/>
    <x v="203"/>
    <x v="0"/>
  </r>
  <r>
    <x v="0"/>
    <x v="204"/>
    <x v="0"/>
  </r>
  <r>
    <x v="0"/>
    <x v="205"/>
    <x v="0"/>
  </r>
  <r>
    <x v="0"/>
    <x v="206"/>
    <x v="0"/>
  </r>
  <r>
    <x v="0"/>
    <x v="207"/>
    <x v="0"/>
  </r>
  <r>
    <x v="0"/>
    <x v="208"/>
    <x v="0"/>
  </r>
  <r>
    <x v="0"/>
    <x v="209"/>
    <x v="0"/>
  </r>
  <r>
    <x v="0"/>
    <x v="210"/>
    <x v="0"/>
  </r>
  <r>
    <x v="0"/>
    <x v="211"/>
    <x v="0"/>
  </r>
  <r>
    <x v="0"/>
    <x v="212"/>
    <x v="0"/>
  </r>
  <r>
    <x v="0"/>
    <x v="213"/>
    <x v="0"/>
  </r>
  <r>
    <x v="0"/>
    <x v="214"/>
    <x v="0"/>
  </r>
  <r>
    <x v="0"/>
    <x v="215"/>
    <x v="0"/>
  </r>
  <r>
    <x v="0"/>
    <x v="216"/>
    <x v="0"/>
  </r>
  <r>
    <x v="1"/>
    <x v="217"/>
    <x v="7"/>
  </r>
  <r>
    <x v="1"/>
    <x v="218"/>
    <x v="7"/>
  </r>
  <r>
    <x v="1"/>
    <x v="219"/>
    <x v="7"/>
  </r>
  <r>
    <x v="1"/>
    <x v="220"/>
    <x v="7"/>
  </r>
  <r>
    <x v="1"/>
    <x v="221"/>
    <x v="7"/>
  </r>
  <r>
    <x v="1"/>
    <x v="222"/>
    <x v="7"/>
  </r>
  <r>
    <x v="1"/>
    <x v="223"/>
    <x v="7"/>
  </r>
  <r>
    <x v="1"/>
    <x v="224"/>
    <x v="7"/>
  </r>
  <r>
    <x v="1"/>
    <x v="225"/>
    <x v="7"/>
  </r>
  <r>
    <x v="1"/>
    <x v="226"/>
    <x v="7"/>
  </r>
  <r>
    <x v="1"/>
    <x v="227"/>
    <x v="7"/>
  </r>
  <r>
    <x v="1"/>
    <x v="228"/>
    <x v="7"/>
  </r>
  <r>
    <x v="1"/>
    <x v="229"/>
    <x v="7"/>
  </r>
  <r>
    <x v="1"/>
    <x v="230"/>
    <x v="7"/>
  </r>
  <r>
    <x v="1"/>
    <x v="231"/>
    <x v="7"/>
  </r>
  <r>
    <x v="1"/>
    <x v="232"/>
    <x v="7"/>
  </r>
  <r>
    <x v="1"/>
    <x v="233"/>
    <x v="7"/>
  </r>
  <r>
    <x v="1"/>
    <x v="234"/>
    <x v="7"/>
  </r>
  <r>
    <x v="1"/>
    <x v="235"/>
    <x v="7"/>
  </r>
  <r>
    <x v="1"/>
    <x v="236"/>
    <x v="7"/>
  </r>
  <r>
    <x v="1"/>
    <x v="237"/>
    <x v="7"/>
  </r>
  <r>
    <x v="1"/>
    <x v="238"/>
    <x v="7"/>
  </r>
  <r>
    <x v="1"/>
    <x v="239"/>
    <x v="7"/>
  </r>
  <r>
    <x v="1"/>
    <x v="240"/>
    <x v="7"/>
  </r>
  <r>
    <x v="1"/>
    <x v="241"/>
    <x v="7"/>
  </r>
  <r>
    <x v="1"/>
    <x v="242"/>
    <x v="7"/>
  </r>
  <r>
    <x v="1"/>
    <x v="243"/>
    <x v="7"/>
  </r>
  <r>
    <x v="1"/>
    <x v="244"/>
    <x v="7"/>
  </r>
  <r>
    <x v="1"/>
    <x v="245"/>
    <x v="7"/>
  </r>
  <r>
    <x v="1"/>
    <x v="246"/>
    <x v="7"/>
  </r>
  <r>
    <x v="1"/>
    <x v="247"/>
    <x v="7"/>
  </r>
  <r>
    <x v="1"/>
    <x v="248"/>
    <x v="7"/>
  </r>
  <r>
    <x v="1"/>
    <x v="249"/>
    <x v="7"/>
  </r>
  <r>
    <x v="1"/>
    <x v="250"/>
    <x v="7"/>
  </r>
  <r>
    <x v="1"/>
    <x v="251"/>
    <x v="7"/>
  </r>
  <r>
    <x v="1"/>
    <x v="252"/>
    <x v="7"/>
  </r>
  <r>
    <x v="1"/>
    <x v="253"/>
    <x v="7"/>
  </r>
  <r>
    <x v="1"/>
    <x v="254"/>
    <x v="7"/>
  </r>
  <r>
    <x v="1"/>
    <x v="255"/>
    <x v="7"/>
  </r>
  <r>
    <x v="1"/>
    <x v="256"/>
    <x v="7"/>
  </r>
  <r>
    <x v="1"/>
    <x v="257"/>
    <x v="7"/>
  </r>
  <r>
    <x v="1"/>
    <x v="258"/>
    <x v="7"/>
  </r>
  <r>
    <x v="1"/>
    <x v="259"/>
    <x v="7"/>
  </r>
  <r>
    <x v="1"/>
    <x v="260"/>
    <x v="7"/>
  </r>
  <r>
    <x v="1"/>
    <x v="261"/>
    <x v="7"/>
  </r>
  <r>
    <x v="1"/>
    <x v="262"/>
    <x v="7"/>
  </r>
  <r>
    <x v="1"/>
    <x v="263"/>
    <x v="7"/>
  </r>
  <r>
    <x v="1"/>
    <x v="264"/>
    <x v="7"/>
  </r>
  <r>
    <x v="1"/>
    <x v="265"/>
    <x v="7"/>
  </r>
  <r>
    <x v="1"/>
    <x v="266"/>
    <x v="7"/>
  </r>
  <r>
    <x v="1"/>
    <x v="267"/>
    <x v="7"/>
  </r>
  <r>
    <x v="1"/>
    <x v="268"/>
    <x v="7"/>
  </r>
  <r>
    <x v="1"/>
    <x v="269"/>
    <x v="7"/>
  </r>
  <r>
    <x v="1"/>
    <x v="270"/>
    <x v="7"/>
  </r>
  <r>
    <x v="1"/>
    <x v="271"/>
    <x v="7"/>
  </r>
  <r>
    <x v="1"/>
    <x v="272"/>
    <x v="7"/>
  </r>
  <r>
    <x v="1"/>
    <x v="273"/>
    <x v="10"/>
  </r>
  <r>
    <x v="1"/>
    <x v="274"/>
    <x v="10"/>
  </r>
  <r>
    <x v="1"/>
    <x v="275"/>
    <x v="10"/>
  </r>
  <r>
    <x v="1"/>
    <x v="276"/>
    <x v="10"/>
  </r>
  <r>
    <x v="1"/>
    <x v="277"/>
    <x v="10"/>
  </r>
  <r>
    <x v="1"/>
    <x v="278"/>
    <x v="10"/>
  </r>
  <r>
    <x v="1"/>
    <x v="279"/>
    <x v="10"/>
  </r>
  <r>
    <x v="1"/>
    <x v="280"/>
    <x v="10"/>
  </r>
  <r>
    <x v="1"/>
    <x v="281"/>
    <x v="10"/>
  </r>
  <r>
    <x v="1"/>
    <x v="282"/>
    <x v="10"/>
  </r>
  <r>
    <x v="1"/>
    <x v="283"/>
    <x v="10"/>
  </r>
  <r>
    <x v="1"/>
    <x v="284"/>
    <x v="10"/>
  </r>
  <r>
    <x v="1"/>
    <x v="285"/>
    <x v="10"/>
  </r>
  <r>
    <x v="1"/>
    <x v="286"/>
    <x v="10"/>
  </r>
  <r>
    <x v="1"/>
    <x v="287"/>
    <x v="15"/>
  </r>
  <r>
    <x v="1"/>
    <x v="288"/>
    <x v="15"/>
  </r>
  <r>
    <x v="1"/>
    <x v="289"/>
    <x v="15"/>
  </r>
  <r>
    <x v="1"/>
    <x v="290"/>
    <x v="15"/>
  </r>
  <r>
    <x v="1"/>
    <x v="291"/>
    <x v="15"/>
  </r>
  <r>
    <x v="1"/>
    <x v="292"/>
    <x v="15"/>
  </r>
  <r>
    <x v="1"/>
    <x v="293"/>
    <x v="15"/>
  </r>
  <r>
    <x v="1"/>
    <x v="294"/>
    <x v="15"/>
  </r>
  <r>
    <x v="1"/>
    <x v="295"/>
    <x v="15"/>
  </r>
  <r>
    <x v="1"/>
    <x v="296"/>
    <x v="15"/>
  </r>
  <r>
    <x v="1"/>
    <x v="297"/>
    <x v="15"/>
  </r>
  <r>
    <x v="1"/>
    <x v="298"/>
    <x v="15"/>
  </r>
  <r>
    <x v="1"/>
    <x v="299"/>
    <x v="15"/>
  </r>
  <r>
    <x v="1"/>
    <x v="300"/>
    <x v="15"/>
  </r>
  <r>
    <x v="1"/>
    <x v="301"/>
    <x v="16"/>
  </r>
  <r>
    <x v="1"/>
    <x v="302"/>
    <x v="16"/>
  </r>
  <r>
    <x v="1"/>
    <x v="303"/>
    <x v="16"/>
  </r>
  <r>
    <x v="1"/>
    <x v="304"/>
    <x v="16"/>
  </r>
  <r>
    <x v="1"/>
    <x v="305"/>
    <x v="16"/>
  </r>
  <r>
    <x v="1"/>
    <x v="306"/>
    <x v="16"/>
  </r>
  <r>
    <x v="1"/>
    <x v="307"/>
    <x v="16"/>
  </r>
  <r>
    <x v="1"/>
    <x v="308"/>
    <x v="16"/>
  </r>
  <r>
    <x v="1"/>
    <x v="309"/>
    <x v="16"/>
  </r>
  <r>
    <x v="1"/>
    <x v="310"/>
    <x v="16"/>
  </r>
  <r>
    <x v="1"/>
    <x v="311"/>
    <x v="16"/>
  </r>
  <r>
    <x v="1"/>
    <x v="312"/>
    <x v="16"/>
  </r>
  <r>
    <x v="1"/>
    <x v="313"/>
    <x v="16"/>
  </r>
  <r>
    <x v="1"/>
    <x v="314"/>
    <x v="16"/>
  </r>
  <r>
    <x v="1"/>
    <x v="315"/>
    <x v="10"/>
  </r>
  <r>
    <x v="1"/>
    <x v="316"/>
    <x v="17"/>
  </r>
  <r>
    <x v="1"/>
    <x v="317"/>
    <x v="17"/>
  </r>
  <r>
    <x v="1"/>
    <x v="318"/>
    <x v="17"/>
  </r>
  <r>
    <x v="1"/>
    <x v="319"/>
    <x v="17"/>
  </r>
  <r>
    <x v="1"/>
    <x v="320"/>
    <x v="17"/>
  </r>
  <r>
    <x v="1"/>
    <x v="321"/>
    <x v="17"/>
  </r>
  <r>
    <x v="1"/>
    <x v="322"/>
    <x v="17"/>
  </r>
  <r>
    <x v="1"/>
    <x v="323"/>
    <x v="17"/>
  </r>
  <r>
    <x v="1"/>
    <x v="324"/>
    <x v="17"/>
  </r>
  <r>
    <x v="1"/>
    <x v="325"/>
    <x v="17"/>
  </r>
  <r>
    <x v="1"/>
    <x v="326"/>
    <x v="17"/>
  </r>
  <r>
    <x v="1"/>
    <x v="327"/>
    <x v="17"/>
  </r>
  <r>
    <x v="1"/>
    <x v="328"/>
    <x v="17"/>
  </r>
  <r>
    <x v="1"/>
    <x v="329"/>
    <x v="17"/>
  </r>
  <r>
    <x v="1"/>
    <x v="330"/>
    <x v="17"/>
  </r>
  <r>
    <x v="1"/>
    <x v="331"/>
    <x v="17"/>
  </r>
  <r>
    <x v="1"/>
    <x v="332"/>
    <x v="17"/>
  </r>
  <r>
    <x v="1"/>
    <x v="333"/>
    <x v="17"/>
  </r>
  <r>
    <x v="1"/>
    <x v="334"/>
    <x v="17"/>
  </r>
  <r>
    <x v="1"/>
    <x v="335"/>
    <x v="17"/>
  </r>
  <r>
    <x v="1"/>
    <x v="336"/>
    <x v="17"/>
  </r>
  <r>
    <x v="1"/>
    <x v="337"/>
    <x v="17"/>
  </r>
  <r>
    <x v="1"/>
    <x v="338"/>
    <x v="17"/>
  </r>
  <r>
    <x v="1"/>
    <x v="339"/>
    <x v="17"/>
  </r>
  <r>
    <x v="1"/>
    <x v="340"/>
    <x v="17"/>
  </r>
  <r>
    <x v="1"/>
    <x v="341"/>
    <x v="17"/>
  </r>
  <r>
    <x v="1"/>
    <x v="342"/>
    <x v="17"/>
  </r>
  <r>
    <x v="1"/>
    <x v="343"/>
    <x v="17"/>
  </r>
  <r>
    <x v="1"/>
    <x v="344"/>
    <x v="10"/>
  </r>
  <r>
    <x v="1"/>
    <x v="345"/>
    <x v="10"/>
  </r>
  <r>
    <x v="1"/>
    <x v="346"/>
    <x v="10"/>
  </r>
  <r>
    <x v="1"/>
    <x v="347"/>
    <x v="10"/>
  </r>
  <r>
    <x v="1"/>
    <x v="348"/>
    <x v="10"/>
  </r>
  <r>
    <x v="1"/>
    <x v="349"/>
    <x v="10"/>
  </r>
  <r>
    <x v="1"/>
    <x v="350"/>
    <x v="10"/>
  </r>
  <r>
    <x v="1"/>
    <x v="351"/>
    <x v="10"/>
  </r>
  <r>
    <x v="1"/>
    <x v="352"/>
    <x v="10"/>
  </r>
  <r>
    <x v="1"/>
    <x v="353"/>
    <x v="10"/>
  </r>
  <r>
    <x v="1"/>
    <x v="354"/>
    <x v="10"/>
  </r>
  <r>
    <x v="1"/>
    <x v="355"/>
    <x v="18"/>
  </r>
  <r>
    <x v="1"/>
    <x v="356"/>
    <x v="7"/>
  </r>
  <r>
    <x v="1"/>
    <x v="357"/>
    <x v="7"/>
  </r>
  <r>
    <x v="1"/>
    <x v="358"/>
    <x v="7"/>
  </r>
  <r>
    <x v="1"/>
    <x v="359"/>
    <x v="7"/>
  </r>
  <r>
    <x v="1"/>
    <x v="360"/>
    <x v="7"/>
  </r>
  <r>
    <x v="1"/>
    <x v="361"/>
    <x v="19"/>
  </r>
  <r>
    <x v="1"/>
    <x v="362"/>
    <x v="10"/>
  </r>
  <r>
    <x v="1"/>
    <x v="363"/>
    <x v="10"/>
  </r>
  <r>
    <x v="1"/>
    <x v="364"/>
    <x v="10"/>
  </r>
  <r>
    <x v="1"/>
    <x v="365"/>
    <x v="10"/>
  </r>
  <r>
    <x v="1"/>
    <x v="366"/>
    <x v="10"/>
  </r>
  <r>
    <x v="1"/>
    <x v="367"/>
    <x v="10"/>
  </r>
  <r>
    <x v="1"/>
    <x v="368"/>
    <x v="10"/>
  </r>
  <r>
    <x v="1"/>
    <x v="369"/>
    <x v="10"/>
  </r>
  <r>
    <x v="1"/>
    <x v="370"/>
    <x v="10"/>
  </r>
  <r>
    <x v="1"/>
    <x v="371"/>
    <x v="10"/>
  </r>
  <r>
    <x v="1"/>
    <x v="372"/>
    <x v="10"/>
  </r>
  <r>
    <x v="1"/>
    <x v="373"/>
    <x v="10"/>
  </r>
  <r>
    <x v="1"/>
    <x v="374"/>
    <x v="10"/>
  </r>
  <r>
    <x v="1"/>
    <x v="375"/>
    <x v="10"/>
  </r>
  <r>
    <x v="1"/>
    <x v="376"/>
    <x v="10"/>
  </r>
  <r>
    <x v="1"/>
    <x v="377"/>
    <x v="10"/>
  </r>
  <r>
    <x v="1"/>
    <x v="378"/>
    <x v="10"/>
  </r>
  <r>
    <x v="1"/>
    <x v="379"/>
    <x v="10"/>
  </r>
  <r>
    <x v="1"/>
    <x v="380"/>
    <x v="10"/>
  </r>
  <r>
    <x v="1"/>
    <x v="381"/>
    <x v="10"/>
  </r>
  <r>
    <x v="1"/>
    <x v="382"/>
    <x v="10"/>
  </r>
  <r>
    <x v="1"/>
    <x v="383"/>
    <x v="10"/>
  </r>
  <r>
    <x v="1"/>
    <x v="384"/>
    <x v="10"/>
  </r>
  <r>
    <x v="1"/>
    <x v="385"/>
    <x v="10"/>
  </r>
  <r>
    <x v="1"/>
    <x v="386"/>
    <x v="10"/>
  </r>
  <r>
    <x v="1"/>
    <x v="387"/>
    <x v="10"/>
  </r>
  <r>
    <x v="1"/>
    <x v="388"/>
    <x v="10"/>
  </r>
  <r>
    <x v="1"/>
    <x v="389"/>
    <x v="10"/>
  </r>
  <r>
    <x v="1"/>
    <x v="390"/>
    <x v="10"/>
  </r>
  <r>
    <x v="1"/>
    <x v="391"/>
    <x v="10"/>
  </r>
  <r>
    <x v="1"/>
    <x v="392"/>
    <x v="10"/>
  </r>
  <r>
    <x v="1"/>
    <x v="393"/>
    <x v="10"/>
  </r>
  <r>
    <x v="1"/>
    <x v="394"/>
    <x v="10"/>
  </r>
  <r>
    <x v="1"/>
    <x v="395"/>
    <x v="10"/>
  </r>
  <r>
    <x v="1"/>
    <x v="396"/>
    <x v="10"/>
  </r>
  <r>
    <x v="1"/>
    <x v="397"/>
    <x v="10"/>
  </r>
  <r>
    <x v="1"/>
    <x v="398"/>
    <x v="10"/>
  </r>
  <r>
    <x v="1"/>
    <x v="399"/>
    <x v="10"/>
  </r>
  <r>
    <x v="1"/>
    <x v="400"/>
    <x v="10"/>
  </r>
  <r>
    <x v="1"/>
    <x v="401"/>
    <x v="10"/>
  </r>
  <r>
    <x v="1"/>
    <x v="402"/>
    <x v="10"/>
  </r>
  <r>
    <x v="1"/>
    <x v="403"/>
    <x v="10"/>
  </r>
  <r>
    <x v="1"/>
    <x v="404"/>
    <x v="7"/>
  </r>
  <r>
    <x v="1"/>
    <x v="405"/>
    <x v="7"/>
  </r>
  <r>
    <x v="1"/>
    <x v="406"/>
    <x v="7"/>
  </r>
  <r>
    <x v="1"/>
    <x v="407"/>
    <x v="7"/>
  </r>
  <r>
    <x v="1"/>
    <x v="408"/>
    <x v="7"/>
  </r>
  <r>
    <x v="1"/>
    <x v="409"/>
    <x v="7"/>
  </r>
  <r>
    <x v="1"/>
    <x v="410"/>
    <x v="7"/>
  </r>
  <r>
    <x v="1"/>
    <x v="411"/>
    <x v="7"/>
  </r>
  <r>
    <x v="1"/>
    <x v="412"/>
    <x v="7"/>
  </r>
  <r>
    <x v="1"/>
    <x v="413"/>
    <x v="7"/>
  </r>
  <r>
    <x v="1"/>
    <x v="414"/>
    <x v="7"/>
  </r>
  <r>
    <x v="1"/>
    <x v="415"/>
    <x v="7"/>
  </r>
  <r>
    <x v="1"/>
    <x v="416"/>
    <x v="7"/>
  </r>
  <r>
    <x v="1"/>
    <x v="417"/>
    <x v="7"/>
  </r>
  <r>
    <x v="1"/>
    <x v="418"/>
    <x v="7"/>
  </r>
  <r>
    <x v="1"/>
    <x v="419"/>
    <x v="7"/>
  </r>
  <r>
    <x v="1"/>
    <x v="420"/>
    <x v="7"/>
  </r>
  <r>
    <x v="1"/>
    <x v="421"/>
    <x v="7"/>
  </r>
  <r>
    <x v="1"/>
    <x v="422"/>
    <x v="14"/>
  </r>
  <r>
    <x v="1"/>
    <x v="423"/>
    <x v="14"/>
  </r>
  <r>
    <x v="1"/>
    <x v="424"/>
    <x v="14"/>
  </r>
  <r>
    <x v="1"/>
    <x v="425"/>
    <x v="14"/>
  </r>
  <r>
    <x v="1"/>
    <x v="426"/>
    <x v="14"/>
  </r>
  <r>
    <x v="1"/>
    <x v="427"/>
    <x v="14"/>
  </r>
  <r>
    <x v="1"/>
    <x v="428"/>
    <x v="14"/>
  </r>
  <r>
    <x v="1"/>
    <x v="429"/>
    <x v="14"/>
  </r>
  <r>
    <x v="1"/>
    <x v="430"/>
    <x v="14"/>
  </r>
  <r>
    <x v="1"/>
    <x v="431"/>
    <x v="14"/>
  </r>
  <r>
    <x v="1"/>
    <x v="432"/>
    <x v="14"/>
  </r>
  <r>
    <x v="1"/>
    <x v="433"/>
    <x v="14"/>
  </r>
  <r>
    <x v="1"/>
    <x v="434"/>
    <x v="14"/>
  </r>
  <r>
    <x v="1"/>
    <x v="435"/>
    <x v="14"/>
  </r>
  <r>
    <x v="1"/>
    <x v="436"/>
    <x v="20"/>
  </r>
  <r>
    <x v="1"/>
    <x v="437"/>
    <x v="20"/>
  </r>
  <r>
    <x v="1"/>
    <x v="438"/>
    <x v="20"/>
  </r>
  <r>
    <x v="1"/>
    <x v="439"/>
    <x v="20"/>
  </r>
  <r>
    <x v="1"/>
    <x v="440"/>
    <x v="20"/>
  </r>
  <r>
    <x v="1"/>
    <x v="441"/>
    <x v="20"/>
  </r>
  <r>
    <x v="1"/>
    <x v="442"/>
    <x v="20"/>
  </r>
  <r>
    <x v="1"/>
    <x v="443"/>
    <x v="20"/>
  </r>
  <r>
    <x v="1"/>
    <x v="444"/>
    <x v="20"/>
  </r>
  <r>
    <x v="1"/>
    <x v="445"/>
    <x v="20"/>
  </r>
  <r>
    <x v="1"/>
    <x v="446"/>
    <x v="20"/>
  </r>
  <r>
    <x v="1"/>
    <x v="447"/>
    <x v="20"/>
  </r>
  <r>
    <x v="1"/>
    <x v="448"/>
    <x v="20"/>
  </r>
  <r>
    <x v="1"/>
    <x v="449"/>
    <x v="20"/>
  </r>
  <r>
    <x v="1"/>
    <x v="450"/>
    <x v="7"/>
  </r>
  <r>
    <x v="1"/>
    <x v="451"/>
    <x v="7"/>
  </r>
  <r>
    <x v="1"/>
    <x v="452"/>
    <x v="14"/>
  </r>
  <r>
    <x v="1"/>
    <x v="453"/>
    <x v="21"/>
  </r>
  <r>
    <x v="1"/>
    <x v="454"/>
    <x v="22"/>
  </r>
  <r>
    <x v="1"/>
    <x v="455"/>
    <x v="22"/>
  </r>
  <r>
    <x v="1"/>
    <x v="456"/>
    <x v="22"/>
  </r>
  <r>
    <x v="1"/>
    <x v="457"/>
    <x v="10"/>
  </r>
  <r>
    <x v="1"/>
    <x v="458"/>
    <x v="22"/>
  </r>
  <r>
    <x v="1"/>
    <x v="315"/>
    <x v="22"/>
  </r>
  <r>
    <x v="1"/>
    <x v="459"/>
    <x v="7"/>
  </r>
  <r>
    <x v="1"/>
    <x v="460"/>
    <x v="7"/>
  </r>
  <r>
    <x v="1"/>
    <x v="461"/>
    <x v="7"/>
  </r>
  <r>
    <x v="1"/>
    <x v="462"/>
    <x v="7"/>
  </r>
  <r>
    <x v="1"/>
    <x v="463"/>
    <x v="7"/>
  </r>
  <r>
    <x v="1"/>
    <x v="464"/>
    <x v="7"/>
  </r>
  <r>
    <x v="1"/>
    <x v="465"/>
    <x v="7"/>
  </r>
  <r>
    <x v="1"/>
    <x v="466"/>
    <x v="1"/>
  </r>
  <r>
    <x v="1"/>
    <x v="467"/>
    <x v="1"/>
  </r>
  <r>
    <x v="1"/>
    <x v="468"/>
    <x v="1"/>
  </r>
  <r>
    <x v="1"/>
    <x v="469"/>
    <x v="10"/>
  </r>
  <r>
    <x v="1"/>
    <x v="470"/>
    <x v="1"/>
  </r>
  <r>
    <x v="1"/>
    <x v="471"/>
    <x v="1"/>
  </r>
  <r>
    <x v="1"/>
    <x v="472"/>
    <x v="10"/>
  </r>
  <r>
    <x v="1"/>
    <x v="473"/>
    <x v="10"/>
  </r>
  <r>
    <x v="1"/>
    <x v="474"/>
    <x v="10"/>
  </r>
  <r>
    <x v="1"/>
    <x v="475"/>
    <x v="23"/>
  </r>
  <r>
    <x v="1"/>
    <x v="476"/>
    <x v="8"/>
  </r>
  <r>
    <x v="1"/>
    <x v="477"/>
    <x v="23"/>
  </r>
  <r>
    <x v="2"/>
    <x v="478"/>
    <x v="14"/>
  </r>
  <r>
    <x v="2"/>
    <x v="479"/>
    <x v="14"/>
  </r>
  <r>
    <x v="2"/>
    <x v="480"/>
    <x v="14"/>
  </r>
  <r>
    <x v="2"/>
    <x v="481"/>
    <x v="14"/>
  </r>
  <r>
    <x v="2"/>
    <x v="482"/>
    <x v="14"/>
  </r>
  <r>
    <x v="2"/>
    <x v="483"/>
    <x v="14"/>
  </r>
  <r>
    <x v="2"/>
    <x v="484"/>
    <x v="14"/>
  </r>
  <r>
    <x v="2"/>
    <x v="485"/>
    <x v="14"/>
  </r>
  <r>
    <x v="2"/>
    <x v="486"/>
    <x v="14"/>
  </r>
  <r>
    <x v="2"/>
    <x v="487"/>
    <x v="14"/>
  </r>
  <r>
    <x v="2"/>
    <x v="488"/>
    <x v="14"/>
  </r>
  <r>
    <x v="2"/>
    <x v="489"/>
    <x v="14"/>
  </r>
  <r>
    <x v="2"/>
    <x v="490"/>
    <x v="14"/>
  </r>
  <r>
    <x v="2"/>
    <x v="491"/>
    <x v="14"/>
  </r>
  <r>
    <x v="2"/>
    <x v="492"/>
    <x v="24"/>
  </r>
  <r>
    <x v="2"/>
    <x v="493"/>
    <x v="24"/>
  </r>
  <r>
    <x v="2"/>
    <x v="494"/>
    <x v="24"/>
  </r>
  <r>
    <x v="2"/>
    <x v="495"/>
    <x v="24"/>
  </r>
  <r>
    <x v="2"/>
    <x v="496"/>
    <x v="24"/>
  </r>
  <r>
    <x v="2"/>
    <x v="497"/>
    <x v="24"/>
  </r>
  <r>
    <x v="2"/>
    <x v="498"/>
    <x v="24"/>
  </r>
  <r>
    <x v="2"/>
    <x v="499"/>
    <x v="24"/>
  </r>
  <r>
    <x v="2"/>
    <x v="500"/>
    <x v="24"/>
  </r>
  <r>
    <x v="2"/>
    <x v="501"/>
    <x v="24"/>
  </r>
  <r>
    <x v="2"/>
    <x v="502"/>
    <x v="24"/>
  </r>
  <r>
    <x v="2"/>
    <x v="503"/>
    <x v="24"/>
  </r>
  <r>
    <x v="2"/>
    <x v="504"/>
    <x v="24"/>
  </r>
  <r>
    <x v="2"/>
    <x v="505"/>
    <x v="24"/>
  </r>
  <r>
    <x v="2"/>
    <x v="506"/>
    <x v="25"/>
  </r>
  <r>
    <x v="2"/>
    <x v="507"/>
    <x v="25"/>
  </r>
  <r>
    <x v="2"/>
    <x v="508"/>
    <x v="25"/>
  </r>
  <r>
    <x v="2"/>
    <x v="509"/>
    <x v="25"/>
  </r>
  <r>
    <x v="2"/>
    <x v="510"/>
    <x v="25"/>
  </r>
  <r>
    <x v="2"/>
    <x v="511"/>
    <x v="25"/>
  </r>
  <r>
    <x v="2"/>
    <x v="512"/>
    <x v="25"/>
  </r>
  <r>
    <x v="2"/>
    <x v="513"/>
    <x v="25"/>
  </r>
  <r>
    <x v="2"/>
    <x v="514"/>
    <x v="25"/>
  </r>
  <r>
    <x v="2"/>
    <x v="515"/>
    <x v="25"/>
  </r>
  <r>
    <x v="2"/>
    <x v="516"/>
    <x v="25"/>
  </r>
  <r>
    <x v="2"/>
    <x v="517"/>
    <x v="25"/>
  </r>
  <r>
    <x v="2"/>
    <x v="518"/>
    <x v="25"/>
  </r>
  <r>
    <x v="2"/>
    <x v="519"/>
    <x v="25"/>
  </r>
  <r>
    <x v="2"/>
    <x v="520"/>
    <x v="2"/>
  </r>
  <r>
    <x v="2"/>
    <x v="521"/>
    <x v="10"/>
  </r>
  <r>
    <x v="2"/>
    <x v="522"/>
    <x v="26"/>
  </r>
  <r>
    <x v="2"/>
    <x v="523"/>
    <x v="26"/>
  </r>
  <r>
    <x v="2"/>
    <x v="524"/>
    <x v="26"/>
  </r>
  <r>
    <x v="2"/>
    <x v="525"/>
    <x v="26"/>
  </r>
  <r>
    <x v="2"/>
    <x v="526"/>
    <x v="26"/>
  </r>
  <r>
    <x v="2"/>
    <x v="527"/>
    <x v="26"/>
  </r>
  <r>
    <x v="2"/>
    <x v="528"/>
    <x v="26"/>
  </r>
  <r>
    <x v="2"/>
    <x v="529"/>
    <x v="26"/>
  </r>
  <r>
    <x v="2"/>
    <x v="530"/>
    <x v="26"/>
  </r>
  <r>
    <x v="2"/>
    <x v="531"/>
    <x v="26"/>
  </r>
  <r>
    <x v="2"/>
    <x v="532"/>
    <x v="26"/>
  </r>
  <r>
    <x v="2"/>
    <x v="533"/>
    <x v="26"/>
  </r>
  <r>
    <x v="2"/>
    <x v="534"/>
    <x v="26"/>
  </r>
  <r>
    <x v="2"/>
    <x v="535"/>
    <x v="24"/>
  </r>
  <r>
    <x v="2"/>
    <x v="536"/>
    <x v="24"/>
  </r>
  <r>
    <x v="2"/>
    <x v="537"/>
    <x v="24"/>
  </r>
  <r>
    <x v="2"/>
    <x v="538"/>
    <x v="24"/>
  </r>
  <r>
    <x v="2"/>
    <x v="539"/>
    <x v="24"/>
  </r>
  <r>
    <x v="2"/>
    <x v="540"/>
    <x v="24"/>
  </r>
  <r>
    <x v="2"/>
    <x v="541"/>
    <x v="24"/>
  </r>
  <r>
    <x v="2"/>
    <x v="542"/>
    <x v="24"/>
  </r>
  <r>
    <x v="2"/>
    <x v="543"/>
    <x v="24"/>
  </r>
  <r>
    <x v="2"/>
    <x v="544"/>
    <x v="24"/>
  </r>
  <r>
    <x v="2"/>
    <x v="545"/>
    <x v="24"/>
  </r>
  <r>
    <x v="2"/>
    <x v="546"/>
    <x v="24"/>
  </r>
  <r>
    <x v="2"/>
    <x v="547"/>
    <x v="24"/>
  </r>
  <r>
    <x v="2"/>
    <x v="548"/>
    <x v="24"/>
  </r>
  <r>
    <x v="2"/>
    <x v="549"/>
    <x v="24"/>
  </r>
  <r>
    <x v="2"/>
    <x v="550"/>
    <x v="24"/>
  </r>
  <r>
    <x v="2"/>
    <x v="551"/>
    <x v="24"/>
  </r>
  <r>
    <x v="2"/>
    <x v="552"/>
    <x v="24"/>
  </r>
  <r>
    <x v="2"/>
    <x v="553"/>
    <x v="24"/>
  </r>
  <r>
    <x v="2"/>
    <x v="554"/>
    <x v="24"/>
  </r>
  <r>
    <x v="2"/>
    <x v="555"/>
    <x v="24"/>
  </r>
  <r>
    <x v="2"/>
    <x v="556"/>
    <x v="24"/>
  </r>
  <r>
    <x v="2"/>
    <x v="557"/>
    <x v="24"/>
  </r>
  <r>
    <x v="2"/>
    <x v="558"/>
    <x v="24"/>
  </r>
  <r>
    <x v="2"/>
    <x v="559"/>
    <x v="24"/>
  </r>
  <r>
    <x v="2"/>
    <x v="560"/>
    <x v="24"/>
  </r>
  <r>
    <x v="2"/>
    <x v="561"/>
    <x v="24"/>
  </r>
  <r>
    <x v="2"/>
    <x v="562"/>
    <x v="24"/>
  </r>
  <r>
    <x v="2"/>
    <x v="563"/>
    <x v="24"/>
  </r>
  <r>
    <x v="2"/>
    <x v="564"/>
    <x v="24"/>
  </r>
  <r>
    <x v="2"/>
    <x v="565"/>
    <x v="24"/>
  </r>
  <r>
    <x v="2"/>
    <x v="566"/>
    <x v="24"/>
  </r>
  <r>
    <x v="2"/>
    <x v="567"/>
    <x v="24"/>
  </r>
  <r>
    <x v="2"/>
    <x v="568"/>
    <x v="24"/>
  </r>
  <r>
    <x v="2"/>
    <x v="569"/>
    <x v="24"/>
  </r>
  <r>
    <x v="2"/>
    <x v="570"/>
    <x v="24"/>
  </r>
  <r>
    <x v="2"/>
    <x v="571"/>
    <x v="24"/>
  </r>
  <r>
    <x v="2"/>
    <x v="572"/>
    <x v="24"/>
  </r>
  <r>
    <x v="2"/>
    <x v="573"/>
    <x v="24"/>
  </r>
  <r>
    <x v="2"/>
    <x v="574"/>
    <x v="24"/>
  </r>
  <r>
    <x v="2"/>
    <x v="575"/>
    <x v="24"/>
  </r>
  <r>
    <x v="2"/>
    <x v="576"/>
    <x v="24"/>
  </r>
  <r>
    <x v="2"/>
    <x v="577"/>
    <x v="10"/>
  </r>
  <r>
    <x v="2"/>
    <x v="578"/>
    <x v="10"/>
  </r>
  <r>
    <x v="2"/>
    <x v="579"/>
    <x v="10"/>
  </r>
  <r>
    <x v="2"/>
    <x v="580"/>
    <x v="10"/>
  </r>
  <r>
    <x v="2"/>
    <x v="581"/>
    <x v="10"/>
  </r>
  <r>
    <x v="2"/>
    <x v="582"/>
    <x v="10"/>
  </r>
  <r>
    <x v="2"/>
    <x v="583"/>
    <x v="10"/>
  </r>
  <r>
    <x v="2"/>
    <x v="584"/>
    <x v="10"/>
  </r>
  <r>
    <x v="2"/>
    <x v="585"/>
    <x v="10"/>
  </r>
  <r>
    <x v="2"/>
    <x v="586"/>
    <x v="27"/>
  </r>
  <r>
    <x v="2"/>
    <x v="587"/>
    <x v="2"/>
  </r>
  <r>
    <x v="2"/>
    <x v="588"/>
    <x v="7"/>
  </r>
  <r>
    <x v="2"/>
    <x v="589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92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21"/>
  </r>
  <r>
    <x v="11"/>
  </r>
  <r>
    <x v="11"/>
  </r>
  <r>
    <x v="11"/>
  </r>
  <r>
    <x v="11"/>
  </r>
  <r>
    <x v="11"/>
  </r>
  <r>
    <x v="22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7"/>
  </r>
  <r>
    <x v="27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9"/>
  </r>
  <r>
    <x v="29"/>
  </r>
  <r>
    <x v="29"/>
  </r>
  <r>
    <x v="30"/>
  </r>
  <r>
    <x v="30"/>
  </r>
  <r>
    <x v="30"/>
  </r>
  <r>
    <x v="30"/>
  </r>
  <r>
    <x v="11"/>
  </r>
  <r>
    <x v="11"/>
  </r>
  <r>
    <x v="11"/>
  </r>
  <r>
    <x v="11"/>
  </r>
  <r>
    <x v="11"/>
  </r>
  <r>
    <x v="11"/>
  </r>
  <r>
    <x v="1"/>
  </r>
  <r>
    <x v="1"/>
  </r>
  <r>
    <x v="1"/>
  </r>
  <r>
    <x v="31"/>
  </r>
  <r>
    <x v="31"/>
  </r>
  <r>
    <x v="31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4"/>
  </r>
  <r>
    <x v="34"/>
  </r>
  <r>
    <x v="35"/>
  </r>
  <r>
    <x v="35"/>
  </r>
  <r>
    <x v="35"/>
  </r>
  <r>
    <x v="35"/>
  </r>
  <r>
    <x v="35"/>
  </r>
  <r>
    <x v="35"/>
  </r>
  <r>
    <x v="35"/>
  </r>
  <r>
    <x v="35"/>
  </r>
  <r>
    <x v="35"/>
  </r>
  <r>
    <x v="35"/>
  </r>
  <r>
    <x v="35"/>
  </r>
  <r>
    <x v="35"/>
  </r>
  <r>
    <x v="35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6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2"/>
  </r>
  <r>
    <x v="37"/>
  </r>
  <r>
    <x v="3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91">
  <r>
    <x v="0"/>
    <x v="0"/>
    <x v="0"/>
    <m/>
    <m/>
    <n v="208060"/>
    <n v="203801"/>
    <n v="237062"/>
    <n v="235731.32988899999"/>
    <n v="246063"/>
    <m/>
    <m/>
    <m/>
    <x v="0"/>
  </r>
  <r>
    <x v="0"/>
    <x v="1"/>
    <x v="1"/>
    <m/>
    <m/>
    <n v="289998"/>
    <n v="284180"/>
    <n v="330836"/>
    <n v="312329.10599999997"/>
    <n v="324820"/>
    <m/>
    <m/>
    <m/>
    <x v="0"/>
  </r>
  <r>
    <x v="0"/>
    <x v="2"/>
    <x v="0"/>
    <m/>
    <m/>
    <n v="11657"/>
    <n v="10394"/>
    <n v="11523"/>
    <n v="12600.783439000001"/>
    <n v="13484"/>
    <m/>
    <m/>
    <m/>
    <x v="0"/>
  </r>
  <r>
    <x v="0"/>
    <x v="3"/>
    <x v="0"/>
    <m/>
    <m/>
    <n v="114997"/>
    <n v="116188"/>
    <n v="115072"/>
    <n v="112466.00928899999"/>
    <n v="121481.043021"/>
    <m/>
    <m/>
    <m/>
    <x v="0"/>
  </r>
  <r>
    <x v="0"/>
    <x v="4"/>
    <x v="0"/>
    <m/>
    <m/>
    <n v="9025"/>
    <n v="10758"/>
    <n v="10667"/>
    <n v="12629.315047"/>
    <n v="11052.727667000001"/>
    <m/>
    <m/>
    <m/>
    <x v="0"/>
  </r>
  <r>
    <x v="0"/>
    <x v="5"/>
    <x v="2"/>
    <m/>
    <m/>
    <n v="2235304"/>
    <n v="2235304"/>
    <n v="2235304"/>
    <n v="2235304"/>
    <n v="1185798"/>
    <n v="1186070"/>
    <m/>
    <m/>
    <x v="1"/>
  </r>
  <r>
    <x v="0"/>
    <x v="6"/>
    <x v="2"/>
    <m/>
    <m/>
    <n v="424608"/>
    <n v="424804"/>
    <n v="431607"/>
    <n v="404134"/>
    <n v="424938"/>
    <n v="424878"/>
    <m/>
    <m/>
    <x v="1"/>
  </r>
  <r>
    <x v="0"/>
    <x v="7"/>
    <x v="2"/>
    <m/>
    <m/>
    <n v="553377"/>
    <n v="553056"/>
    <n v="558639"/>
    <n v="595705"/>
    <n v="552803"/>
    <n v="553166"/>
    <m/>
    <m/>
    <x v="1"/>
  </r>
  <r>
    <x v="0"/>
    <x v="8"/>
    <x v="2"/>
    <m/>
    <m/>
    <n v="42604"/>
    <n v="43605"/>
    <n v="45147"/>
    <n v="52391"/>
    <n v="21822"/>
    <n v="21856"/>
    <m/>
    <m/>
    <x v="1"/>
  </r>
  <r>
    <x v="0"/>
    <x v="9"/>
    <x v="2"/>
    <m/>
    <m/>
    <n v="19220"/>
    <n v="13626"/>
    <n v="10862"/>
    <n v="7914"/>
    <n v="8687"/>
    <n v="8693"/>
    <m/>
    <m/>
    <x v="1"/>
  </r>
  <r>
    <x v="0"/>
    <x v="10"/>
    <x v="3"/>
    <m/>
    <m/>
    <n v="278254"/>
    <n v="202461"/>
    <n v="249106"/>
    <n v="197701"/>
    <n v="208506"/>
    <n v="229250"/>
    <m/>
    <m/>
    <x v="2"/>
  </r>
  <r>
    <x v="0"/>
    <x v="11"/>
    <x v="3"/>
    <m/>
    <m/>
    <n v="18894"/>
    <n v="16834"/>
    <n v="16623"/>
    <n v="13865"/>
    <n v="15861"/>
    <n v="15614.87"/>
    <m/>
    <m/>
    <x v="2"/>
  </r>
  <r>
    <x v="0"/>
    <x v="12"/>
    <x v="3"/>
    <m/>
    <m/>
    <n v="23583"/>
    <n v="14373"/>
    <n v="25136"/>
    <n v="12949"/>
    <n v="13028"/>
    <n v="15227.36"/>
    <m/>
    <m/>
    <x v="2"/>
  </r>
  <r>
    <x v="0"/>
    <x v="13"/>
    <x v="3"/>
    <m/>
    <m/>
    <n v="56409"/>
    <n v="35955"/>
    <n v="48958"/>
    <n v="46699"/>
    <n v="43238"/>
    <n v="53251.83"/>
    <m/>
    <m/>
    <x v="2"/>
  </r>
  <r>
    <x v="0"/>
    <x v="14"/>
    <x v="3"/>
    <m/>
    <m/>
    <n v="22211"/>
    <n v="12803"/>
    <n v="15072"/>
    <n v="10174"/>
    <n v="15231"/>
    <n v="14668.12"/>
    <m/>
    <m/>
    <x v="2"/>
  </r>
  <r>
    <x v="0"/>
    <x v="15"/>
    <x v="3"/>
    <m/>
    <m/>
    <n v="28364"/>
    <n v="19338"/>
    <n v="28717"/>
    <n v="21772"/>
    <n v="21327"/>
    <n v="21353.15"/>
    <m/>
    <m/>
    <x v="2"/>
  </r>
  <r>
    <x v="0"/>
    <x v="16"/>
    <x v="3"/>
    <m/>
    <m/>
    <n v="24788"/>
    <n v="27626"/>
    <n v="37059"/>
    <n v="27741"/>
    <n v="27628"/>
    <n v="31014.39"/>
    <m/>
    <m/>
    <x v="2"/>
  </r>
  <r>
    <x v="0"/>
    <x v="17"/>
    <x v="3"/>
    <m/>
    <m/>
    <n v="22504"/>
    <n v="12751"/>
    <n v="15630"/>
    <n v="12503"/>
    <n v="16370"/>
    <n v="18606"/>
    <m/>
    <m/>
    <x v="2"/>
  </r>
  <r>
    <x v="0"/>
    <x v="18"/>
    <x v="3"/>
    <m/>
    <m/>
    <n v="24682"/>
    <n v="31088"/>
    <n v="18290"/>
    <n v="14460"/>
    <n v="20982"/>
    <n v="20800.66"/>
    <m/>
    <m/>
    <x v="2"/>
  </r>
  <r>
    <x v="0"/>
    <x v="19"/>
    <x v="3"/>
    <m/>
    <m/>
    <n v="10037"/>
    <n v="3829"/>
    <n v="6790"/>
    <n v="6112"/>
    <n v="7437"/>
    <n v="8186.35"/>
    <m/>
    <m/>
    <x v="2"/>
  </r>
  <r>
    <x v="0"/>
    <x v="20"/>
    <x v="3"/>
    <m/>
    <m/>
    <n v="28643"/>
    <n v="23221"/>
    <n v="29757"/>
    <n v="24772"/>
    <n v="22110"/>
    <n v="23882.95"/>
    <m/>
    <m/>
    <x v="2"/>
  </r>
  <r>
    <x v="0"/>
    <x v="21"/>
    <x v="3"/>
    <m/>
    <m/>
    <n v="21"/>
    <s v="-"/>
    <s v="-"/>
    <s v="-"/>
    <n v="2"/>
    <n v="2.4700000000000002"/>
    <m/>
    <m/>
    <x v="2"/>
  </r>
  <r>
    <x v="0"/>
    <x v="22"/>
    <x v="3"/>
    <m/>
    <m/>
    <n v="45"/>
    <n v="11"/>
    <n v="54"/>
    <n v="11"/>
    <n v="31"/>
    <n v="41.55"/>
    <m/>
    <m/>
    <x v="2"/>
  </r>
  <r>
    <x v="0"/>
    <x v="23"/>
    <x v="3"/>
    <m/>
    <m/>
    <n v="8073"/>
    <n v="4632"/>
    <n v="9182"/>
    <n v="6638"/>
    <n v="5261"/>
    <n v="6600.75"/>
    <m/>
    <m/>
    <x v="2"/>
  </r>
  <r>
    <x v="0"/>
    <x v="24"/>
    <x v="3"/>
    <m/>
    <m/>
    <n v="138673"/>
    <n v="33044"/>
    <n v="73830"/>
    <n v="186902"/>
    <n v="143488"/>
    <n v="19148"/>
    <m/>
    <m/>
    <x v="2"/>
  </r>
  <r>
    <x v="0"/>
    <x v="25"/>
    <x v="3"/>
    <m/>
    <m/>
    <n v="13293"/>
    <n v="1395"/>
    <n v="582"/>
    <n v="14378"/>
    <n v="9446"/>
    <n v="226.8"/>
    <m/>
    <m/>
    <x v="2"/>
  </r>
  <r>
    <x v="0"/>
    <x v="26"/>
    <x v="3"/>
    <m/>
    <m/>
    <n v="5994"/>
    <s v="-"/>
    <n v="1825"/>
    <n v="3290"/>
    <n v="2053"/>
    <n v="393.25"/>
    <m/>
    <m/>
    <x v="2"/>
  </r>
  <r>
    <x v="0"/>
    <x v="27"/>
    <x v="3"/>
    <m/>
    <m/>
    <n v="24053"/>
    <n v="10895"/>
    <n v="20545"/>
    <n v="34634"/>
    <n v="27045"/>
    <n v="2649.5"/>
    <m/>
    <m/>
    <x v="2"/>
  </r>
  <r>
    <x v="0"/>
    <x v="28"/>
    <x v="3"/>
    <m/>
    <m/>
    <n v="4900"/>
    <n v="1619"/>
    <n v="1434"/>
    <n v="2057"/>
    <n v="1584"/>
    <n v="596.70000000000005"/>
    <m/>
    <m/>
    <x v="2"/>
  </r>
  <r>
    <x v="0"/>
    <x v="29"/>
    <x v="3"/>
    <m/>
    <m/>
    <n v="17912"/>
    <s v="-"/>
    <n v="1374"/>
    <n v="19944"/>
    <n v="18842"/>
    <n v="235.8"/>
    <m/>
    <m/>
    <x v="2"/>
  </r>
  <r>
    <x v="0"/>
    <x v="30"/>
    <x v="3"/>
    <m/>
    <m/>
    <n v="16993"/>
    <n v="990"/>
    <n v="16000"/>
    <n v="29900"/>
    <n v="22810"/>
    <n v="2681.9"/>
    <m/>
    <m/>
    <x v="2"/>
  </r>
  <r>
    <x v="0"/>
    <x v="31"/>
    <x v="3"/>
    <m/>
    <m/>
    <n v="10726"/>
    <n v="15771"/>
    <n v="14322"/>
    <n v="22110"/>
    <n v="14522"/>
    <n v="6944.35"/>
    <m/>
    <m/>
    <x v="2"/>
  </r>
  <r>
    <x v="0"/>
    <x v="32"/>
    <x v="3"/>
    <m/>
    <m/>
    <n v="5833"/>
    <s v="-"/>
    <n v="15737"/>
    <n v="27963"/>
    <n v="22318"/>
    <n v="4405.25"/>
    <m/>
    <m/>
    <x v="2"/>
  </r>
  <r>
    <x v="0"/>
    <x v="33"/>
    <x v="3"/>
    <m/>
    <m/>
    <n v="5890"/>
    <s v="-"/>
    <n v="112"/>
    <n v="5337"/>
    <n v="2987"/>
    <n v="0"/>
    <m/>
    <m/>
    <x v="2"/>
  </r>
  <r>
    <x v="0"/>
    <x v="34"/>
    <x v="3"/>
    <m/>
    <m/>
    <n v="26643"/>
    <n v="1733"/>
    <n v="1727"/>
    <n v="24917"/>
    <n v="19973"/>
    <n v="922.08"/>
    <m/>
    <m/>
    <x v="2"/>
  </r>
  <r>
    <x v="0"/>
    <x v="35"/>
    <x v="3"/>
    <m/>
    <m/>
    <s v="-"/>
    <s v="-"/>
    <s v="-"/>
    <s v="-"/>
    <s v="-"/>
    <n v="0"/>
    <m/>
    <m/>
    <x v="2"/>
  </r>
  <r>
    <x v="0"/>
    <x v="36"/>
    <x v="3"/>
    <m/>
    <m/>
    <s v="-"/>
    <s v="-"/>
    <s v="-"/>
    <s v="-"/>
    <s v="-"/>
    <n v="0"/>
    <m/>
    <m/>
    <x v="2"/>
  </r>
  <r>
    <x v="0"/>
    <x v="37"/>
    <x v="3"/>
    <m/>
    <m/>
    <n v="6438"/>
    <n v="641"/>
    <n v="172"/>
    <n v="2374"/>
    <n v="1908"/>
    <n v="92.82"/>
    <m/>
    <m/>
    <x v="2"/>
  </r>
  <r>
    <x v="0"/>
    <x v="38"/>
    <x v="4"/>
    <m/>
    <m/>
    <n v="756"/>
    <n v="691"/>
    <n v="712"/>
    <n v="863"/>
    <n v="639"/>
    <n v="694"/>
    <m/>
    <m/>
    <x v="2"/>
  </r>
  <r>
    <x v="0"/>
    <x v="39"/>
    <x v="4"/>
    <m/>
    <m/>
    <n v="666"/>
    <n v="687"/>
    <n v="691"/>
    <n v="716"/>
    <n v="656"/>
    <n v="712"/>
    <m/>
    <m/>
    <x v="2"/>
  </r>
  <r>
    <x v="0"/>
    <x v="40"/>
    <x v="4"/>
    <m/>
    <m/>
    <n v="794"/>
    <n v="654"/>
    <n v="767"/>
    <n v="780"/>
    <n v="580"/>
    <n v="687"/>
    <m/>
    <m/>
    <x v="2"/>
  </r>
  <r>
    <x v="0"/>
    <x v="41"/>
    <x v="4"/>
    <m/>
    <m/>
    <n v="754"/>
    <n v="650"/>
    <n v="754"/>
    <n v="741"/>
    <n v="636"/>
    <n v="722"/>
    <m/>
    <m/>
    <x v="2"/>
  </r>
  <r>
    <x v="0"/>
    <x v="42"/>
    <x v="4"/>
    <m/>
    <m/>
    <n v="711"/>
    <n v="580"/>
    <n v="612"/>
    <n v="626"/>
    <n v="613"/>
    <n v="689"/>
    <m/>
    <m/>
    <x v="2"/>
  </r>
  <r>
    <x v="0"/>
    <x v="43"/>
    <x v="4"/>
    <m/>
    <m/>
    <n v="801"/>
    <n v="683"/>
    <n v="683"/>
    <n v="770"/>
    <n v="633"/>
    <n v="650"/>
    <m/>
    <m/>
    <x v="2"/>
  </r>
  <r>
    <x v="0"/>
    <x v="44"/>
    <x v="4"/>
    <m/>
    <m/>
    <n v="794"/>
    <n v="802"/>
    <n v="800"/>
    <n v="824"/>
    <n v="678"/>
    <n v="776"/>
    <m/>
    <m/>
    <x v="2"/>
  </r>
  <r>
    <x v="0"/>
    <x v="45"/>
    <x v="4"/>
    <m/>
    <m/>
    <n v="800"/>
    <n v="541"/>
    <n v="785"/>
    <n v="770"/>
    <n v="642"/>
    <n v="700"/>
    <m/>
    <m/>
    <x v="2"/>
  </r>
  <r>
    <x v="0"/>
    <x v="46"/>
    <x v="4"/>
    <m/>
    <m/>
    <n v="705"/>
    <n v="754"/>
    <n v="603"/>
    <n v="649"/>
    <n v="648"/>
    <n v="612"/>
    <m/>
    <m/>
    <x v="2"/>
  </r>
  <r>
    <x v="0"/>
    <x v="47"/>
    <x v="4"/>
    <m/>
    <m/>
    <n v="747"/>
    <n v="657"/>
    <n v="646"/>
    <n v="732"/>
    <n v="595"/>
    <n v="696"/>
    <m/>
    <m/>
    <x v="2"/>
  </r>
  <r>
    <x v="0"/>
    <x v="48"/>
    <x v="4"/>
    <m/>
    <m/>
    <n v="756"/>
    <n v="784"/>
    <n v="693"/>
    <n v="790"/>
    <n v="668"/>
    <n v="725"/>
    <m/>
    <m/>
    <x v="2"/>
  </r>
  <r>
    <x v="0"/>
    <x v="49"/>
    <x v="4"/>
    <m/>
    <m/>
    <n v="500"/>
    <s v="-"/>
    <s v="-"/>
    <s v="-"/>
    <n v="286"/>
    <n v="618"/>
    <m/>
    <m/>
    <x v="2"/>
  </r>
  <r>
    <x v="0"/>
    <x v="50"/>
    <x v="4"/>
    <m/>
    <m/>
    <n v="402"/>
    <n v="477"/>
    <n v="440"/>
    <n v="480"/>
    <n v="449"/>
    <n v="611"/>
    <m/>
    <m/>
    <x v="2"/>
  </r>
  <r>
    <x v="0"/>
    <x v="51"/>
    <x v="4"/>
    <m/>
    <m/>
    <n v="804"/>
    <n v="820"/>
    <n v="768"/>
    <n v="750"/>
    <n v="606"/>
    <n v="813"/>
    <m/>
    <m/>
    <x v="2"/>
  </r>
  <r>
    <x v="0"/>
    <x v="52"/>
    <x v="4"/>
    <m/>
    <m/>
    <n v="726"/>
    <n v="749"/>
    <n v="678"/>
    <n v="801"/>
    <n v="657"/>
    <n v="653"/>
    <m/>
    <m/>
    <x v="2"/>
  </r>
  <r>
    <x v="0"/>
    <x v="53"/>
    <x v="4"/>
    <m/>
    <m/>
    <n v="650"/>
    <n v="679"/>
    <n v="649"/>
    <n v="749"/>
    <n v="652"/>
    <n v="648"/>
    <m/>
    <m/>
    <x v="2"/>
  </r>
  <r>
    <x v="0"/>
    <x v="54"/>
    <x v="4"/>
    <m/>
    <m/>
    <n v="667"/>
    <s v="-"/>
    <n v="650"/>
    <n v="668"/>
    <n v="669"/>
    <n v="650"/>
    <m/>
    <m/>
    <x v="2"/>
  </r>
  <r>
    <x v="0"/>
    <x v="55"/>
    <x v="4"/>
    <m/>
    <m/>
    <n v="650"/>
    <n v="736"/>
    <n v="736"/>
    <n v="779"/>
    <n v="650"/>
    <n v="700"/>
    <m/>
    <m/>
    <x v="2"/>
  </r>
  <r>
    <x v="0"/>
    <x v="56"/>
    <x v="4"/>
    <m/>
    <m/>
    <n v="724"/>
    <n v="745"/>
    <n v="745"/>
    <n v="650"/>
    <n v="597"/>
    <n v="571"/>
    <m/>
    <m/>
    <x v="2"/>
  </r>
  <r>
    <x v="0"/>
    <x v="57"/>
    <x v="4"/>
    <m/>
    <m/>
    <n v="800"/>
    <s v="-"/>
    <n v="650"/>
    <n v="695"/>
    <n v="632"/>
    <n v="600"/>
    <m/>
    <m/>
    <x v="2"/>
  </r>
  <r>
    <x v="0"/>
    <x v="58"/>
    <x v="4"/>
    <m/>
    <m/>
    <n v="822"/>
    <s v="-"/>
    <n v="473"/>
    <n v="800"/>
    <n v="683"/>
    <n v="650"/>
    <m/>
    <m/>
    <x v="2"/>
  </r>
  <r>
    <x v="0"/>
    <x v="59"/>
    <x v="4"/>
    <m/>
    <m/>
    <n v="657"/>
    <n v="473"/>
    <n v="796"/>
    <n v="800"/>
    <n v="664"/>
    <n v="700"/>
    <m/>
    <m/>
    <x v="2"/>
  </r>
  <r>
    <x v="0"/>
    <x v="60"/>
    <x v="4"/>
    <m/>
    <m/>
    <n v="674"/>
    <n v="796"/>
    <n v="650"/>
    <n v="656"/>
    <n v="658"/>
    <n v="670"/>
    <m/>
    <m/>
    <x v="2"/>
  </r>
  <r>
    <x v="0"/>
    <x v="61"/>
    <x v="4"/>
    <m/>
    <m/>
    <n v="800"/>
    <s v="-"/>
    <n v="550"/>
    <n v="649"/>
    <n v="651"/>
    <n v="0"/>
    <m/>
    <m/>
    <x v="2"/>
  </r>
  <r>
    <x v="0"/>
    <x v="62"/>
    <x v="4"/>
    <m/>
    <m/>
    <n v="784"/>
    <n v="768"/>
    <n v="768"/>
    <n v="750"/>
    <n v="661"/>
    <n v="680"/>
    <m/>
    <m/>
    <x v="2"/>
  </r>
  <r>
    <x v="0"/>
    <x v="63"/>
    <x v="4"/>
    <m/>
    <m/>
    <s v="-"/>
    <s v="-"/>
    <s v="-"/>
    <s v="-"/>
    <s v="-"/>
    <n v="0"/>
    <m/>
    <m/>
    <x v="2"/>
  </r>
  <r>
    <x v="0"/>
    <x v="64"/>
    <x v="4"/>
    <m/>
    <m/>
    <s v="-"/>
    <s v="-"/>
    <s v="-"/>
    <s v="-"/>
    <s v="-"/>
    <n v="0"/>
    <m/>
    <m/>
    <x v="2"/>
  </r>
  <r>
    <x v="0"/>
    <x v="65"/>
    <x v="4"/>
    <m/>
    <m/>
    <n v="773"/>
    <n v="793"/>
    <n v="793"/>
    <n v="820"/>
    <n v="686"/>
    <n v="663"/>
    <m/>
    <m/>
    <x v="2"/>
  </r>
  <r>
    <x v="0"/>
    <x v="66"/>
    <x v="5"/>
    <m/>
    <m/>
    <n v="2641"/>
    <n v="2641"/>
    <n v="2641"/>
    <n v="2112"/>
    <n v="2041"/>
    <n v="2258"/>
    <m/>
    <m/>
    <x v="3"/>
  </r>
  <r>
    <x v="0"/>
    <x v="67"/>
    <x v="2"/>
    <m/>
    <m/>
    <n v="4471.78"/>
    <n v="4471.78"/>
    <n v="5434"/>
    <n v="4283.3"/>
    <n v="3306"/>
    <n v="4021"/>
    <m/>
    <m/>
    <x v="3"/>
  </r>
  <r>
    <x v="0"/>
    <x v="68"/>
    <x v="3"/>
    <m/>
    <m/>
    <n v="14427344"/>
    <n v="15787924"/>
    <n v="15778364.800000001"/>
    <n v="1200755.01"/>
    <n v="7682"/>
    <n v="898"/>
    <m/>
    <m/>
    <x v="3"/>
  </r>
  <r>
    <x v="0"/>
    <x v="69"/>
    <x v="1"/>
    <m/>
    <m/>
    <n v="1043422422"/>
    <n v="1049452622"/>
    <n v="960959432"/>
    <n v="56481972600"/>
    <n v="413965000"/>
    <m/>
    <m/>
    <m/>
    <x v="3"/>
  </r>
  <r>
    <x v="0"/>
    <x v="70"/>
    <x v="1"/>
    <m/>
    <m/>
    <n v="5112898946"/>
    <n v="5603341722"/>
    <n v="6024850211"/>
    <n v="6261325568"/>
    <n v="7540000000"/>
    <n v="7806000000"/>
    <m/>
    <m/>
    <x v="4"/>
  </r>
  <r>
    <x v="0"/>
    <x v="71"/>
    <x v="6"/>
    <m/>
    <m/>
    <n v="52"/>
    <n v="48"/>
    <n v="56"/>
    <n v="82"/>
    <n v="56"/>
    <n v="57"/>
    <m/>
    <m/>
    <x v="5"/>
  </r>
  <r>
    <x v="0"/>
    <x v="72"/>
    <x v="1"/>
    <m/>
    <m/>
    <n v="280836953147"/>
    <n v="290845679590"/>
    <n v="304082382348"/>
    <n v="318730000000"/>
    <n v="6043740000"/>
    <n v="13775435287"/>
    <m/>
    <m/>
    <x v="5"/>
  </r>
  <r>
    <x v="0"/>
    <x v="73"/>
    <x v="7"/>
    <m/>
    <m/>
    <n v="1612"/>
    <n v="1943"/>
    <n v="825"/>
    <n v="100416"/>
    <n v="1063"/>
    <n v="977"/>
    <m/>
    <m/>
    <x v="5"/>
  </r>
  <r>
    <x v="0"/>
    <x v="74"/>
    <x v="8"/>
    <m/>
    <m/>
    <n v="206772"/>
    <n v="213521"/>
    <n v="562107"/>
    <n v="207235"/>
    <n v="211202"/>
    <n v="221694"/>
    <m/>
    <m/>
    <x v="6"/>
  </r>
  <r>
    <x v="0"/>
    <x v="75"/>
    <x v="8"/>
    <m/>
    <m/>
    <n v="52847"/>
    <n v="54621"/>
    <n v="56183"/>
    <n v="57243"/>
    <n v="62622"/>
    <n v="59030"/>
    <m/>
    <m/>
    <x v="6"/>
  </r>
  <r>
    <x v="0"/>
    <x v="76"/>
    <x v="8"/>
    <m/>
    <m/>
    <n v="26083"/>
    <n v="26942"/>
    <n v="28113"/>
    <n v="28858"/>
    <n v="29130"/>
    <n v="25900"/>
    <m/>
    <m/>
    <x v="6"/>
  </r>
  <r>
    <x v="0"/>
    <x v="77"/>
    <x v="8"/>
    <m/>
    <m/>
    <n v="36812"/>
    <n v="37892"/>
    <n v="255171"/>
    <n v="22091"/>
    <n v="22580"/>
    <n v="23007"/>
    <m/>
    <m/>
    <x v="6"/>
  </r>
  <r>
    <x v="0"/>
    <x v="78"/>
    <x v="8"/>
    <m/>
    <m/>
    <n v="12122"/>
    <n v="12423"/>
    <n v="138216"/>
    <n v="13009"/>
    <n v="13238"/>
    <n v="13381"/>
    <m/>
    <m/>
    <x v="6"/>
  </r>
  <r>
    <x v="0"/>
    <x v="79"/>
    <x v="8"/>
    <m/>
    <m/>
    <n v="4141"/>
    <n v="4232"/>
    <n v="4333"/>
    <n v="4446"/>
    <n v="4516"/>
    <n v="4619"/>
    <m/>
    <m/>
    <x v="6"/>
  </r>
  <r>
    <x v="0"/>
    <x v="80"/>
    <x v="8"/>
    <m/>
    <m/>
    <n v="7489"/>
    <n v="7971"/>
    <n v="8141"/>
    <n v="8138"/>
    <n v="8114"/>
    <n v="8338"/>
    <m/>
    <m/>
    <x v="6"/>
  </r>
  <r>
    <x v="0"/>
    <x v="81"/>
    <x v="8"/>
    <m/>
    <m/>
    <n v="3876"/>
    <n v="3988"/>
    <n v="4097"/>
    <n v="4126"/>
    <n v="4201"/>
    <n v="4338"/>
    <m/>
    <m/>
    <x v="6"/>
  </r>
  <r>
    <x v="0"/>
    <x v="82"/>
    <x v="8"/>
    <m/>
    <m/>
    <n v="5436"/>
    <n v="5589"/>
    <s v="-"/>
    <n v="5962"/>
    <n v="6085"/>
    <n v="6250"/>
    <m/>
    <m/>
    <x v="6"/>
  </r>
  <r>
    <x v="0"/>
    <x v="83"/>
    <x v="8"/>
    <m/>
    <m/>
    <n v="24459"/>
    <n v="25143"/>
    <n v="31863"/>
    <n v="26294"/>
    <n v="22602"/>
    <n v="27664"/>
    <m/>
    <m/>
    <x v="6"/>
  </r>
  <r>
    <x v="0"/>
    <x v="84"/>
    <x v="8"/>
    <m/>
    <m/>
    <n v="9356"/>
    <n v="9603"/>
    <n v="9793"/>
    <n v="10046"/>
    <n v="10248"/>
    <n v="10457"/>
    <m/>
    <m/>
    <x v="6"/>
  </r>
  <r>
    <x v="0"/>
    <x v="85"/>
    <x v="8"/>
    <m/>
    <m/>
    <n v="17861"/>
    <n v="18532"/>
    <n v="19309"/>
    <n v="19855"/>
    <n v="20474"/>
    <n v="21135"/>
    <m/>
    <m/>
    <x v="6"/>
  </r>
  <r>
    <x v="0"/>
    <x v="86"/>
    <x v="8"/>
    <m/>
    <m/>
    <n v="6290"/>
    <n v="6585"/>
    <n v="6888"/>
    <n v="7167"/>
    <n v="7392"/>
    <n v="7575"/>
    <m/>
    <m/>
    <x v="6"/>
  </r>
  <r>
    <x v="0"/>
    <x v="87"/>
    <x v="8"/>
    <m/>
    <m/>
    <s v="รวมอยู่ใน อ.เมือง"/>
    <s v="รวมอยู่ใน อ.เมือง"/>
    <s v="รวมอยู่ใน อ.เมือง"/>
    <s v="รวมอยู่ใน อ.เมือง"/>
    <s v="รวมอยู่ใน อ.เมือง"/>
    <s v="รวมอยู่ใน อ.เมือง"/>
    <m/>
    <m/>
    <x v="6"/>
  </r>
  <r>
    <x v="0"/>
    <x v="88"/>
    <x v="9"/>
    <m/>
    <m/>
    <n v="4916.43"/>
    <n v="5129.96"/>
    <n v="5806.9"/>
    <n v="4149.9799999999996"/>
    <n v="3904.13"/>
    <n v="5385.85"/>
    <m/>
    <m/>
    <x v="6"/>
  </r>
  <r>
    <x v="0"/>
    <x v="89"/>
    <x v="9"/>
    <m/>
    <m/>
    <n v="518.16"/>
    <n v="513.30999999999995"/>
    <n v="577.6"/>
    <n v="573.70000000000005"/>
    <n v="592.74"/>
    <n v="668.66"/>
    <m/>
    <m/>
    <x v="6"/>
  </r>
  <r>
    <x v="0"/>
    <x v="90"/>
    <x v="9"/>
    <m/>
    <m/>
    <n v="2759.53"/>
    <n v="2920.69"/>
    <n v="2971.1"/>
    <n v="3115.07"/>
    <n v="2708.83"/>
    <n v="2463.15"/>
    <m/>
    <m/>
    <x v="6"/>
  </r>
  <r>
    <x v="0"/>
    <x v="91"/>
    <x v="9"/>
    <m/>
    <m/>
    <n v="105.79"/>
    <n v="119.96"/>
    <n v="711.6"/>
    <n v="55.16"/>
    <n v="62.51"/>
    <n v="609.39"/>
    <m/>
    <m/>
    <x v="6"/>
  </r>
  <r>
    <x v="0"/>
    <x v="92"/>
    <x v="9"/>
    <m/>
    <m/>
    <n v="5.51"/>
    <n v="5.82"/>
    <n v="75.900000000000006"/>
    <n v="6.55"/>
    <n v="7.1"/>
    <n v="89.88"/>
    <m/>
    <m/>
    <x v="6"/>
  </r>
  <r>
    <x v="0"/>
    <x v="93"/>
    <x v="9"/>
    <m/>
    <m/>
    <n v="11.01"/>
    <n v="11.45"/>
    <n v="12.4"/>
    <n v="12.48"/>
    <n v="33.93"/>
    <n v="13.51"/>
    <m/>
    <m/>
    <x v="6"/>
  </r>
  <r>
    <x v="0"/>
    <x v="94"/>
    <x v="9"/>
    <m/>
    <m/>
    <n v="24.96"/>
    <n v="31.5"/>
    <n v="33.9"/>
    <n v="37.81"/>
    <n v="34.1"/>
    <n v="30.89"/>
    <m/>
    <m/>
    <x v="6"/>
  </r>
  <r>
    <x v="0"/>
    <x v="95"/>
    <x v="9"/>
    <m/>
    <m/>
    <n v="13.11"/>
    <n v="9.93"/>
    <n v="12.1"/>
    <n v="12.82"/>
    <n v="11.29"/>
    <n v="10.18"/>
    <m/>
    <m/>
    <x v="6"/>
  </r>
  <r>
    <x v="0"/>
    <x v="96"/>
    <x v="9"/>
    <m/>
    <m/>
    <n v="34.96"/>
    <n v="35.340000000000003"/>
    <n v="-869"/>
    <n v="44.53"/>
    <n v="3.82"/>
    <n v="42.18"/>
    <m/>
    <m/>
    <x v="6"/>
  </r>
  <r>
    <x v="0"/>
    <x v="97"/>
    <x v="9"/>
    <m/>
    <m/>
    <n v="1080.8699999999999"/>
    <n v="1112.03"/>
    <n v="1024.0999999999999"/>
    <n v="1071.5899999999999"/>
    <n v="81.55"/>
    <n v="1047.8900000000001"/>
    <m/>
    <m/>
    <x v="6"/>
  </r>
  <r>
    <x v="0"/>
    <x v="98"/>
    <x v="9"/>
    <m/>
    <m/>
    <n v="30.11"/>
    <n v="31.3"/>
    <n v="34.4"/>
    <n v="43.27"/>
    <n v="12.6"/>
    <n v="36.869999999999997"/>
    <m/>
    <m/>
    <x v="6"/>
  </r>
  <r>
    <x v="0"/>
    <x v="99"/>
    <x v="9"/>
    <m/>
    <m/>
    <n v="104.2"/>
    <n v="131.94999999999999"/>
    <n v="124.1"/>
    <n v="129.51"/>
    <n v="138.44999999999999"/>
    <n v="154.05000000000001"/>
    <m/>
    <m/>
    <x v="6"/>
  </r>
  <r>
    <x v="0"/>
    <x v="100"/>
    <x v="9"/>
    <m/>
    <m/>
    <n v="228.22"/>
    <n v="206.63"/>
    <n v="229.6"/>
    <n v="225.32"/>
    <n v="217.21"/>
    <n v="219.2"/>
    <m/>
    <m/>
    <x v="6"/>
  </r>
  <r>
    <x v="0"/>
    <x v="101"/>
    <x v="9"/>
    <m/>
    <m/>
    <s v="รวมอยู่ใน อ.เมือง"/>
    <s v="รวมอยู่ใน อ.เมือง"/>
    <s v="รวมอยู่ใน อ.เมือง"/>
    <s v="รวมอยู่ใน อ.เมือง"/>
    <s v="รวมอยู่ใน อ.เมือง"/>
    <s v="รวมอยู่ใน อ.เมือง"/>
    <m/>
    <m/>
    <x v="6"/>
  </r>
  <r>
    <x v="0"/>
    <x v="102"/>
    <x v="8"/>
    <m/>
    <m/>
    <n v="778"/>
    <n v="869"/>
    <n v="872"/>
    <n v="831"/>
    <n v="867"/>
    <n v="621"/>
    <m/>
    <m/>
    <x v="7"/>
  </r>
  <r>
    <x v="0"/>
    <x v="103"/>
    <x v="8"/>
    <m/>
    <m/>
    <n v="121"/>
    <n v="183"/>
    <n v="156"/>
    <n v="131"/>
    <n v="138"/>
    <n v="277"/>
    <m/>
    <m/>
    <x v="7"/>
  </r>
  <r>
    <x v="0"/>
    <x v="104"/>
    <x v="8"/>
    <m/>
    <m/>
    <n v="498"/>
    <n v="446"/>
    <n v="530"/>
    <n v="328"/>
    <n v="296"/>
    <n v="195"/>
    <m/>
    <m/>
    <x v="7"/>
  </r>
  <r>
    <x v="0"/>
    <x v="105"/>
    <x v="1"/>
    <m/>
    <m/>
    <n v="10218000"/>
    <n v="12013800"/>
    <n v="8762060"/>
    <n v="9498500"/>
    <n v="6739465"/>
    <n v="9878591"/>
    <m/>
    <m/>
    <x v="7"/>
  </r>
  <r>
    <x v="0"/>
    <x v="106"/>
    <x v="10"/>
    <m/>
    <m/>
    <n v="95.2"/>
    <n v="100"/>
    <n v="100.6"/>
    <n v="100.4"/>
    <n v="101.3"/>
    <n v="101.3"/>
    <m/>
    <m/>
    <x v="8"/>
  </r>
  <r>
    <x v="0"/>
    <x v="107"/>
    <x v="10"/>
    <m/>
    <m/>
    <n v="2"/>
    <n v="5"/>
    <n v="0.6"/>
    <n v="-0.2"/>
    <n v="1"/>
    <n v="-0.1"/>
    <m/>
    <m/>
    <x v="8"/>
  </r>
  <r>
    <x v="0"/>
    <x v="108"/>
    <x v="11"/>
    <m/>
    <m/>
    <n v="92257"/>
    <n v="91547"/>
    <n v="63544"/>
    <n v="63544"/>
    <m/>
    <m/>
    <m/>
    <m/>
    <x v="9"/>
  </r>
  <r>
    <x v="0"/>
    <x v="109"/>
    <x v="11"/>
    <m/>
    <m/>
    <n v="54559"/>
    <n v="45215"/>
    <n v="33024"/>
    <n v="32501"/>
    <m/>
    <m/>
    <m/>
    <m/>
    <x v="9"/>
  </r>
  <r>
    <x v="0"/>
    <x v="110"/>
    <x v="7"/>
    <m/>
    <m/>
    <n v="235145"/>
    <n v="283920"/>
    <n v="337996"/>
    <n v="399408"/>
    <n v="438937"/>
    <m/>
    <m/>
    <m/>
    <x v="10"/>
  </r>
  <r>
    <x v="0"/>
    <x v="111"/>
    <x v="5"/>
    <m/>
    <m/>
    <n v="1026892"/>
    <n v="1068692"/>
    <n v="246447"/>
    <n v="247089"/>
    <n v="78732"/>
    <m/>
    <m/>
    <m/>
    <x v="10"/>
  </r>
  <r>
    <x v="0"/>
    <x v="112"/>
    <x v="7"/>
    <m/>
    <m/>
    <n v="3671852"/>
    <n v="1376246"/>
    <n v="1425752"/>
    <n v="5681330"/>
    <n v="4356276"/>
    <n v="2423628"/>
    <m/>
    <m/>
    <x v="11"/>
  </r>
  <r>
    <x v="0"/>
    <x v="113"/>
    <x v="12"/>
    <m/>
    <m/>
    <n v="2.11"/>
    <n v="2"/>
    <n v="2.0099999999999998"/>
    <s v=" -"/>
    <m/>
    <m/>
    <m/>
    <m/>
    <x v="11"/>
  </r>
  <r>
    <x v="0"/>
    <x v="114"/>
    <x v="13"/>
    <m/>
    <m/>
    <n v="1013"/>
    <n v="1054"/>
    <n v="1099"/>
    <s v=" -"/>
    <m/>
    <m/>
    <m/>
    <m/>
    <x v="11"/>
  </r>
  <r>
    <x v="0"/>
    <x v="115"/>
    <x v="0"/>
    <m/>
    <m/>
    <n v="5203"/>
    <n v="5559"/>
    <n v="6010"/>
    <s v=" -"/>
    <n v="6758.74"/>
    <n v="3506.76"/>
    <m/>
    <m/>
    <x v="11"/>
  </r>
  <r>
    <x v="0"/>
    <x v="116"/>
    <x v="0"/>
    <m/>
    <m/>
    <n v="61259000000"/>
    <n v="62301000000"/>
    <n v="65816000"/>
    <n v="65816000"/>
    <m/>
    <m/>
    <m/>
    <m/>
    <x v="12"/>
  </r>
  <r>
    <x v="0"/>
    <x v="117"/>
    <x v="0"/>
    <m/>
    <m/>
    <n v="60032000000"/>
    <n v="50232000000"/>
    <n v="50170000"/>
    <n v="50170000"/>
    <m/>
    <m/>
    <m/>
    <m/>
    <x v="12"/>
  </r>
  <r>
    <x v="0"/>
    <x v="118"/>
    <x v="6"/>
    <m/>
    <m/>
    <n v="41"/>
    <n v="41"/>
    <n v="40"/>
    <n v="38"/>
    <n v="38"/>
    <n v="37"/>
    <m/>
    <m/>
    <x v="13"/>
  </r>
  <r>
    <x v="0"/>
    <x v="119"/>
    <x v="6"/>
    <m/>
    <m/>
    <n v="5"/>
    <n v="5"/>
    <n v="20"/>
    <n v="4"/>
    <n v="4"/>
    <n v="4"/>
    <m/>
    <m/>
    <x v="13"/>
  </r>
  <r>
    <x v="0"/>
    <x v="120"/>
    <x v="6"/>
    <m/>
    <m/>
    <n v="4"/>
    <n v="4"/>
    <n v="13"/>
    <n v="4"/>
    <n v="4"/>
    <n v="4"/>
    <m/>
    <m/>
    <x v="13"/>
  </r>
  <r>
    <x v="0"/>
    <x v="121"/>
    <x v="6"/>
    <m/>
    <m/>
    <n v="3"/>
    <n v="3"/>
    <n v="9"/>
    <n v="3"/>
    <n v="3"/>
    <n v="3"/>
    <m/>
    <m/>
    <x v="13"/>
  </r>
  <r>
    <x v="0"/>
    <x v="122"/>
    <x v="6"/>
    <m/>
    <m/>
    <n v="3"/>
    <n v="3"/>
    <n v="3"/>
    <n v="3"/>
    <n v="3"/>
    <n v="3"/>
    <m/>
    <m/>
    <x v="13"/>
  </r>
  <r>
    <x v="0"/>
    <x v="123"/>
    <x v="6"/>
    <m/>
    <m/>
    <n v="1"/>
    <n v="1"/>
    <n v="1"/>
    <n v="1"/>
    <n v="1"/>
    <n v="1"/>
    <m/>
    <m/>
    <x v="13"/>
  </r>
  <r>
    <x v="0"/>
    <x v="124"/>
    <x v="6"/>
    <m/>
    <m/>
    <n v="2"/>
    <n v="2"/>
    <n v="4"/>
    <n v="2"/>
    <n v="2"/>
    <n v="2"/>
    <m/>
    <m/>
    <x v="13"/>
  </r>
  <r>
    <x v="0"/>
    <x v="125"/>
    <x v="6"/>
    <m/>
    <m/>
    <n v="1"/>
    <n v="1"/>
    <n v="1"/>
    <n v="1"/>
    <n v="1"/>
    <n v="1"/>
    <m/>
    <m/>
    <x v="13"/>
  </r>
  <r>
    <x v="0"/>
    <x v="126"/>
    <x v="6"/>
    <m/>
    <m/>
    <n v="3"/>
    <n v="3"/>
    <n v="3"/>
    <n v="2"/>
    <n v="2"/>
    <n v="1"/>
    <m/>
    <m/>
    <x v="13"/>
  </r>
  <r>
    <x v="0"/>
    <x v="127"/>
    <x v="6"/>
    <m/>
    <m/>
    <n v="2"/>
    <n v="2"/>
    <n v="4"/>
    <n v="2"/>
    <n v="2"/>
    <n v="2"/>
    <m/>
    <m/>
    <x v="13"/>
  </r>
  <r>
    <x v="0"/>
    <x v="128"/>
    <x v="6"/>
    <m/>
    <m/>
    <n v="3"/>
    <n v="3"/>
    <n v="4"/>
    <n v="3"/>
    <n v="3"/>
    <n v="3"/>
    <m/>
    <m/>
    <x v="13"/>
  </r>
  <r>
    <x v="0"/>
    <x v="129"/>
    <x v="6"/>
    <m/>
    <m/>
    <n v="12"/>
    <n v="12"/>
    <n v="15"/>
    <n v="12"/>
    <n v="12"/>
    <n v="12"/>
    <m/>
    <m/>
    <x v="13"/>
  </r>
  <r>
    <x v="0"/>
    <x v="130"/>
    <x v="6"/>
    <m/>
    <m/>
    <s v="-"/>
    <s v="-"/>
    <n v="1"/>
    <s v="-"/>
    <s v="-"/>
    <n v="0"/>
    <m/>
    <m/>
    <x v="13"/>
  </r>
  <r>
    <x v="0"/>
    <x v="131"/>
    <x v="6"/>
    <m/>
    <m/>
    <n v="2"/>
    <n v="2"/>
    <n v="8"/>
    <n v="2"/>
    <n v="1"/>
    <n v="1"/>
    <m/>
    <m/>
    <x v="13"/>
  </r>
  <r>
    <x v="0"/>
    <x v="132"/>
    <x v="6"/>
    <m/>
    <m/>
    <n v="43"/>
    <n v="44"/>
    <n v="28"/>
    <n v="45"/>
    <n v="45"/>
    <n v="45"/>
    <m/>
    <m/>
    <x v="13"/>
  </r>
  <r>
    <x v="0"/>
    <x v="133"/>
    <x v="6"/>
    <m/>
    <m/>
    <n v="14"/>
    <n v="15"/>
    <n v="10"/>
    <n v="15"/>
    <n v="15"/>
    <n v="15"/>
    <m/>
    <m/>
    <x v="13"/>
  </r>
  <r>
    <x v="0"/>
    <x v="134"/>
    <x v="6"/>
    <m/>
    <m/>
    <n v="9"/>
    <n v="9"/>
    <n v="7"/>
    <n v="9"/>
    <n v="9"/>
    <n v="9"/>
    <m/>
    <m/>
    <x v="13"/>
  </r>
  <r>
    <x v="0"/>
    <x v="135"/>
    <x v="6"/>
    <m/>
    <m/>
    <n v="5"/>
    <n v="5"/>
    <n v="5"/>
    <n v="6"/>
    <n v="6"/>
    <n v="6"/>
    <m/>
    <m/>
    <x v="13"/>
  </r>
  <r>
    <x v="0"/>
    <x v="136"/>
    <x v="6"/>
    <m/>
    <m/>
    <s v="-"/>
    <s v="-"/>
    <s v="-"/>
    <s v="-"/>
    <s v="-"/>
    <n v="0"/>
    <m/>
    <m/>
    <x v="13"/>
  </r>
  <r>
    <x v="0"/>
    <x v="137"/>
    <x v="6"/>
    <m/>
    <m/>
    <s v="-"/>
    <s v="-"/>
    <s v="-"/>
    <s v="-"/>
    <s v="-"/>
    <n v="0"/>
    <m/>
    <m/>
    <x v="13"/>
  </r>
  <r>
    <x v="0"/>
    <x v="138"/>
    <x v="6"/>
    <m/>
    <m/>
    <n v="3"/>
    <n v="2"/>
    <s v="-"/>
    <n v="2"/>
    <n v="2"/>
    <n v="2"/>
    <m/>
    <m/>
    <x v="13"/>
  </r>
  <r>
    <x v="0"/>
    <x v="139"/>
    <x v="6"/>
    <m/>
    <m/>
    <s v="-"/>
    <s v="-"/>
    <s v="-"/>
    <s v="-"/>
    <s v="-"/>
    <n v="0"/>
    <m/>
    <m/>
    <x v="13"/>
  </r>
  <r>
    <x v="0"/>
    <x v="140"/>
    <x v="6"/>
    <m/>
    <m/>
    <s v="-"/>
    <s v="-"/>
    <s v="-"/>
    <s v="-"/>
    <s v="-"/>
    <n v="0"/>
    <m/>
    <m/>
    <x v="13"/>
  </r>
  <r>
    <x v="0"/>
    <x v="141"/>
    <x v="6"/>
    <m/>
    <m/>
    <n v="2"/>
    <n v="2"/>
    <n v="2"/>
    <n v="2"/>
    <n v="2"/>
    <n v="2"/>
    <m/>
    <m/>
    <x v="13"/>
  </r>
  <r>
    <x v="0"/>
    <x v="142"/>
    <x v="6"/>
    <m/>
    <m/>
    <n v="1"/>
    <n v="1"/>
    <s v="-"/>
    <n v="1"/>
    <n v="1"/>
    <n v="1"/>
    <m/>
    <m/>
    <x v="13"/>
  </r>
  <r>
    <x v="0"/>
    <x v="143"/>
    <x v="6"/>
    <m/>
    <m/>
    <n v="2"/>
    <n v="3"/>
    <n v="2"/>
    <n v="1"/>
    <n v="3"/>
    <n v="3"/>
    <m/>
    <m/>
    <x v="13"/>
  </r>
  <r>
    <x v="0"/>
    <x v="144"/>
    <x v="6"/>
    <m/>
    <m/>
    <n v="2"/>
    <n v="1"/>
    <n v="1"/>
    <n v="1"/>
    <n v="1"/>
    <n v="1"/>
    <m/>
    <m/>
    <x v="13"/>
  </r>
  <r>
    <x v="0"/>
    <x v="145"/>
    <x v="6"/>
    <m/>
    <m/>
    <n v="5"/>
    <n v="6"/>
    <n v="1"/>
    <n v="5"/>
    <n v="6"/>
    <n v="6"/>
    <m/>
    <m/>
    <x v="13"/>
  </r>
  <r>
    <x v="0"/>
    <x v="146"/>
    <x v="1"/>
    <m/>
    <m/>
    <n v="349975413.08999997"/>
    <n v="368951508.50999999"/>
    <n v="411959683"/>
    <n v="450794034.60000002"/>
    <n v="7277401484.3999996"/>
    <n v="6511804440.3599997"/>
    <m/>
    <m/>
    <x v="14"/>
  </r>
  <r>
    <x v="0"/>
    <x v="147"/>
    <x v="1"/>
    <m/>
    <m/>
    <n v="58121568.490000002"/>
    <n v="63267496.960000001"/>
    <n v="74419053.739999995"/>
    <n v="82809421.680000007"/>
    <n v="2316618124.6900001"/>
    <n v="2365136478.6900001"/>
    <m/>
    <m/>
    <x v="14"/>
  </r>
  <r>
    <x v="0"/>
    <x v="148"/>
    <x v="1"/>
    <m/>
    <m/>
    <n v="76587844.439999998"/>
    <n v="80616246.760000005"/>
    <n v="80559279.409999996"/>
    <n v="116187325.90000001"/>
    <n v="985351155.52999997"/>
    <n v="873790741.66999996"/>
    <m/>
    <m/>
    <x v="14"/>
  </r>
  <r>
    <x v="0"/>
    <x v="149"/>
    <x v="1"/>
    <m/>
    <m/>
    <n v="118262305.41"/>
    <n v="129069896.56"/>
    <n v="150838239.31"/>
    <n v="132406529.88"/>
    <n v="1074195421.97"/>
    <n v="881708061.80000007"/>
    <m/>
    <m/>
    <x v="14"/>
  </r>
  <r>
    <x v="0"/>
    <x v="150"/>
    <x v="1"/>
    <m/>
    <m/>
    <n v="15795687.15"/>
    <n v="17761298.489999998"/>
    <n v="18767312.289999999"/>
    <n v="22037012.02"/>
    <n v="328918934.72000003"/>
    <n v="224817507.34"/>
    <m/>
    <m/>
    <x v="14"/>
  </r>
  <r>
    <x v="0"/>
    <x v="151"/>
    <x v="1"/>
    <m/>
    <m/>
    <n v="1393855.9"/>
    <n v="1573900.28"/>
    <n v="6420728.7599999998"/>
    <n v="4441569.03"/>
    <n v="171132108.47"/>
    <n v="124184790.84"/>
    <m/>
    <m/>
    <x v="14"/>
  </r>
  <r>
    <x v="0"/>
    <x v="152"/>
    <x v="1"/>
    <m/>
    <m/>
    <n v="9531091.6199999992"/>
    <n v="11986965.449999999"/>
    <n v="11556823.34"/>
    <n v="14429806.890000001"/>
    <n v="371422964.25"/>
    <n v="288990016.69999999"/>
    <m/>
    <m/>
    <x v="14"/>
  </r>
  <r>
    <x v="0"/>
    <x v="153"/>
    <x v="1"/>
    <m/>
    <m/>
    <n v="885923.61"/>
    <n v="786758.01"/>
    <n v="818095.92"/>
    <n v="860662.13"/>
    <n v="75513494.650000006"/>
    <n v="68649492.030000001"/>
    <m/>
    <m/>
    <x v="14"/>
  </r>
  <r>
    <x v="0"/>
    <x v="154"/>
    <x v="1"/>
    <m/>
    <m/>
    <n v="1635465.83"/>
    <n v="1746416.3"/>
    <n v="1904899.32"/>
    <n v="1825865.9"/>
    <n v="146394749.49000001"/>
    <n v="96532245.75"/>
    <m/>
    <m/>
    <x v="14"/>
  </r>
  <r>
    <x v="0"/>
    <x v="155"/>
    <x v="1"/>
    <m/>
    <m/>
    <n v="16800319.059999999"/>
    <n v="16213472.32"/>
    <n v="17981644.41"/>
    <n v="22307084.710000001"/>
    <n v="653474903.53999996"/>
    <n v="600247110.44000006"/>
    <m/>
    <m/>
    <x v="14"/>
  </r>
  <r>
    <x v="0"/>
    <x v="156"/>
    <x v="1"/>
    <m/>
    <m/>
    <n v="8149798.5"/>
    <n v="9196702.5500000007"/>
    <n v="11623596.810000001"/>
    <n v="11484208.32"/>
    <n v="291756447.76999998"/>
    <n v="308227613.25"/>
    <m/>
    <m/>
    <x v="14"/>
  </r>
  <r>
    <x v="0"/>
    <x v="157"/>
    <x v="1"/>
    <m/>
    <m/>
    <n v="15930852.99"/>
    <s v="115,507,31.41"/>
    <n v="12333792.039999999"/>
    <n v="12828023.67"/>
    <n v="405773605.82999998"/>
    <n v="282730242.65999997"/>
    <m/>
    <m/>
    <x v="14"/>
  </r>
  <r>
    <x v="0"/>
    <x v="158"/>
    <x v="1"/>
    <m/>
    <m/>
    <n v="11854526.189999999"/>
    <n v="12844727.17"/>
    <n v="11271412.98"/>
    <n v="14146589.119999999"/>
    <n v="179414205.49000001"/>
    <n v="168258498.57999998"/>
    <m/>
    <m/>
    <x v="14"/>
  </r>
  <r>
    <x v="0"/>
    <x v="159"/>
    <x v="1"/>
    <m/>
    <m/>
    <n v="15026173.9"/>
    <n v="12336896.25"/>
    <n v="13464804.67"/>
    <n v="15029935.35"/>
    <n v="277435368"/>
    <n v="228531640.61000001"/>
    <m/>
    <m/>
    <x v="14"/>
  </r>
  <r>
    <x v="0"/>
    <x v="160"/>
    <x v="1"/>
    <m/>
    <m/>
    <n v="4071883473.2800002"/>
    <n v="4119040401.7800002"/>
    <n v="4457574000"/>
    <n v="5287596159.8199997"/>
    <n v="5414585110.0200005"/>
    <n v="5412817250"/>
    <m/>
    <m/>
    <x v="14"/>
  </r>
  <r>
    <x v="0"/>
    <x v="161"/>
    <x v="1"/>
    <m/>
    <m/>
    <n v="918181303"/>
    <n v="950284499.69000006"/>
    <n v="815083520"/>
    <n v="1746811478.3099999"/>
    <n v="1608270737.45"/>
    <n v="1235985836.1600001"/>
    <m/>
    <m/>
    <x v="14"/>
  </r>
  <r>
    <x v="0"/>
    <x v="162"/>
    <x v="1"/>
    <m/>
    <m/>
    <n v="606812995.49000001"/>
    <n v="604263917.52999997"/>
    <n v="655281280"/>
    <n v="739057901.76999998"/>
    <n v="715132684.83000004"/>
    <n v="878993298.17000008"/>
    <m/>
    <m/>
    <x v="14"/>
  </r>
  <r>
    <x v="0"/>
    <x v="163"/>
    <x v="1"/>
    <m/>
    <m/>
    <n v="686490191.90999997"/>
    <n v="715027760.99000001"/>
    <n v="605430740"/>
    <n v="761079629.85000002"/>
    <n v="892013854.27999997"/>
    <n v="954489367.51000011"/>
    <m/>
    <m/>
    <x v="14"/>
  </r>
  <r>
    <x v="0"/>
    <x v="164"/>
    <x v="1"/>
    <m/>
    <m/>
    <n v="173099152.22999999"/>
    <n v="192219454.49000001"/>
    <n v="174131790"/>
    <n v="214456147.58000001"/>
    <n v="243598905.30000001"/>
    <n v="252948172.15999997"/>
    <m/>
    <m/>
    <x v="14"/>
  </r>
  <r>
    <x v="0"/>
    <x v="165"/>
    <x v="1"/>
    <m/>
    <m/>
    <n v="111851399.84"/>
    <n v="91431632.75"/>
    <n v="65156860"/>
    <n v="76132616.049999997"/>
    <n v="144389520.13999999"/>
    <n v="143769362.15000001"/>
    <m/>
    <m/>
    <x v="14"/>
  </r>
  <r>
    <x v="0"/>
    <x v="166"/>
    <x v="1"/>
    <m/>
    <m/>
    <n v="225837262.36000001"/>
    <n v="243681246.40000001"/>
    <n v="217143750"/>
    <n v="248883796.47"/>
    <n v="250052149.31999999"/>
    <n v="264256398.05999997"/>
    <m/>
    <m/>
    <x v="14"/>
  </r>
  <r>
    <x v="0"/>
    <x v="167"/>
    <x v="1"/>
    <m/>
    <m/>
    <n v="45831712.049999997"/>
    <n v="49594322.479999997"/>
    <n v="46644280"/>
    <n v="19645617.359999999"/>
    <n v="64149701.200000003"/>
    <n v="47445959.729999997"/>
    <m/>
    <m/>
    <x v="14"/>
  </r>
  <r>
    <x v="0"/>
    <x v="168"/>
    <x v="1"/>
    <m/>
    <m/>
    <n v="76968123.129999995"/>
    <n v="70450346.590000004"/>
    <n v="87933540"/>
    <n v="114714930.59999999"/>
    <n v="112247938.06"/>
    <n v="121662227.78"/>
    <m/>
    <m/>
    <x v="14"/>
  </r>
  <r>
    <x v="0"/>
    <x v="169"/>
    <x v="1"/>
    <m/>
    <m/>
    <n v="459408619.54000002"/>
    <n v="412839076.51999998"/>
    <n v="171368480"/>
    <n v="452598387.43000001"/>
    <n v="479105651.83999997"/>
    <n v="445071469.35000002"/>
    <m/>
    <m/>
    <x v="14"/>
  </r>
  <r>
    <x v="0"/>
    <x v="170"/>
    <x v="1"/>
    <m/>
    <m/>
    <n v="218233788.63"/>
    <n v="198616530.09999999"/>
    <n v="109239280"/>
    <n v="244967666.93000001"/>
    <n v="218592143.50999999"/>
    <n v="311005913.15999997"/>
    <m/>
    <m/>
    <x v="14"/>
  </r>
  <r>
    <x v="0"/>
    <x v="171"/>
    <x v="1"/>
    <m/>
    <m/>
    <n v="231386578.03"/>
    <n v="282336049.14999998"/>
    <n v="329342040"/>
    <n v="3116079014.0500002"/>
    <n v="308627814.05000001"/>
    <n v="353480788.39999998"/>
    <m/>
    <m/>
    <x v="14"/>
  </r>
  <r>
    <x v="0"/>
    <x v="172"/>
    <x v="1"/>
    <m/>
    <m/>
    <n v="122960227.04000001"/>
    <n v="117803474.43000001"/>
    <n v="106141890"/>
    <n v="136475804.37"/>
    <n v="135612998.69"/>
    <n v="153219132.21000001"/>
    <m/>
    <m/>
    <x v="14"/>
  </r>
  <r>
    <x v="0"/>
    <x v="173"/>
    <x v="0"/>
    <m/>
    <m/>
    <n v="194822120.03"/>
    <n v="190492090.66"/>
    <n v="140885540"/>
    <n v="221164222.05000001"/>
    <n v="203041120.81999999"/>
    <n v="250489325.16000003"/>
    <m/>
    <m/>
    <x v="14"/>
  </r>
  <r>
    <x v="0"/>
    <x v="174"/>
    <x v="0"/>
    <m/>
    <m/>
    <n v="8925.8179999999993"/>
    <n v="8925.9599999999991"/>
    <n v="9595.0120000000006"/>
    <n v="9013.51"/>
    <n v="9089.1299999999992"/>
    <n v="10079"/>
    <m/>
    <m/>
    <x v="15"/>
  </r>
  <r>
    <x v="0"/>
    <x v="175"/>
    <x v="0"/>
    <m/>
    <m/>
    <n v="1138.665"/>
    <n v="1083.0989999999999"/>
    <n v="1183.0029999999999"/>
    <n v="1132.7560000000001"/>
    <n v="1142.69"/>
    <n v="1173"/>
    <m/>
    <m/>
    <x v="15"/>
  </r>
  <r>
    <x v="0"/>
    <x v="176"/>
    <x v="0"/>
    <m/>
    <m/>
    <n v="2282.0059999999999"/>
    <n v="2549.12"/>
    <n v="2856.9810000000002"/>
    <n v="2363.4050000000002"/>
    <n v="2255.91"/>
    <n v="2948"/>
    <m/>
    <m/>
    <x v="15"/>
  </r>
  <r>
    <x v="0"/>
    <x v="177"/>
    <x v="0"/>
    <m/>
    <m/>
    <n v="2994.7109999999998"/>
    <n v="2953.7420000000002"/>
    <n v="3420.63"/>
    <n v="3379.0839999999998"/>
    <n v="3655.76"/>
    <n v="3668"/>
    <m/>
    <m/>
    <x v="15"/>
  </r>
  <r>
    <x v="0"/>
    <x v="178"/>
    <x v="0"/>
    <m/>
    <m/>
    <n v="57.817"/>
    <n v="66.141999999999996"/>
    <n v="80.460999999999999"/>
    <n v="85.35"/>
    <n v="74.92"/>
    <n v="95"/>
    <m/>
    <m/>
    <x v="15"/>
  </r>
  <r>
    <x v="0"/>
    <x v="179"/>
    <x v="0"/>
    <m/>
    <m/>
    <n v="9.56"/>
    <n v="9.5139999999999993"/>
    <n v="10.377000000000001"/>
    <n v="11.664999999999999"/>
    <n v="25.81"/>
    <n v="23"/>
    <m/>
    <m/>
    <x v="15"/>
  </r>
  <r>
    <x v="0"/>
    <x v="180"/>
    <x v="0"/>
    <m/>
    <m/>
    <n v="1002.313"/>
    <n v="917.35199999999998"/>
    <n v="686.80700000000002"/>
    <n v="537.41999999999996"/>
    <n v="478.94"/>
    <n v="602"/>
    <m/>
    <m/>
    <x v="15"/>
  </r>
  <r>
    <x v="0"/>
    <x v="181"/>
    <x v="0"/>
    <m/>
    <m/>
    <n v="82.406999999999996"/>
    <n v="86.153000000000006"/>
    <n v="60.69"/>
    <n v="17.597999999999999"/>
    <n v="12.89"/>
    <n v="4"/>
    <m/>
    <m/>
    <x v="15"/>
  </r>
  <r>
    <x v="0"/>
    <x v="182"/>
    <x v="0"/>
    <m/>
    <m/>
    <n v="4.4509999999999996"/>
    <n v="5.9649999999999999"/>
    <n v="5.9850000000000003"/>
    <n v="8.7880000000000003"/>
    <n v="10.88"/>
    <n v="13"/>
    <m/>
    <m/>
    <x v="15"/>
  </r>
  <r>
    <x v="0"/>
    <x v="183"/>
    <x v="0"/>
    <m/>
    <m/>
    <n v="792.36500000000001"/>
    <n v="635.57000000000005"/>
    <n v="628.51"/>
    <n v="731.21199999999999"/>
    <n v="726.08"/>
    <n v="877"/>
    <m/>
    <m/>
    <x v="15"/>
  </r>
  <r>
    <x v="0"/>
    <x v="184"/>
    <x v="0"/>
    <m/>
    <m/>
    <n v="101.361"/>
    <n v="103.69"/>
    <n v="120.148"/>
    <n v="134.81200000000001"/>
    <n v="160.06"/>
    <n v="116"/>
    <m/>
    <m/>
    <x v="15"/>
  </r>
  <r>
    <x v="0"/>
    <x v="185"/>
    <x v="0"/>
    <m/>
    <m/>
    <n v="162.82400000000001"/>
    <n v="156.16200000000001"/>
    <n v="154.286"/>
    <n v="161.63"/>
    <n v="155.35"/>
    <n v="158"/>
    <m/>
    <m/>
    <x v="15"/>
  </r>
  <r>
    <x v="0"/>
    <x v="186"/>
    <x v="0"/>
    <m/>
    <m/>
    <n v="67.566999999999993"/>
    <n v="81.528999999999996"/>
    <n v="87.075000000000003"/>
    <n v="69.903999999999996"/>
    <n v="78.75"/>
    <n v="95"/>
    <m/>
    <m/>
    <x v="15"/>
  </r>
  <r>
    <x v="0"/>
    <x v="187"/>
    <x v="0"/>
    <m/>
    <m/>
    <n v="229.77199999999999"/>
    <n v="277.92099999999999"/>
    <n v="300.05799999999999"/>
    <n v="379.88799999999998"/>
    <n v="311.10000000000002"/>
    <n v="300"/>
    <m/>
    <m/>
    <x v="15"/>
  </r>
  <r>
    <x v="0"/>
    <x v="188"/>
    <x v="1"/>
    <m/>
    <m/>
    <n v="1789382645.8299999"/>
    <n v="2173218411.98"/>
    <n v="2830049355.5"/>
    <n v="2850156855.6900001"/>
    <n v="4123752091.3400002"/>
    <n v="2986807036.0999999"/>
    <m/>
    <m/>
    <x v="15"/>
  </r>
  <r>
    <x v="0"/>
    <x v="189"/>
    <x v="8"/>
    <m/>
    <m/>
    <n v="413"/>
    <n v="310"/>
    <n v="455"/>
    <n v="551"/>
    <n v="557"/>
    <n v="617"/>
    <m/>
    <m/>
    <x v="16"/>
  </r>
  <r>
    <x v="0"/>
    <x v="190"/>
    <x v="8"/>
    <m/>
    <m/>
    <n v="107"/>
    <n v="81"/>
    <n v="118"/>
    <n v="123"/>
    <n v="127"/>
    <n v="164"/>
    <m/>
    <m/>
    <x v="16"/>
  </r>
  <r>
    <x v="0"/>
    <x v="191"/>
    <x v="8"/>
    <m/>
    <m/>
    <n v="64"/>
    <n v="64"/>
    <n v="66"/>
    <n v="72"/>
    <n v="86"/>
    <n v="94"/>
    <m/>
    <m/>
    <x v="16"/>
  </r>
  <r>
    <x v="0"/>
    <x v="192"/>
    <x v="8"/>
    <m/>
    <m/>
    <n v="89"/>
    <n v="53"/>
    <n v="85"/>
    <n v="122"/>
    <n v="96"/>
    <n v="131"/>
    <m/>
    <m/>
    <x v="16"/>
  </r>
  <r>
    <x v="0"/>
    <x v="193"/>
    <x v="8"/>
    <m/>
    <m/>
    <n v="13"/>
    <n v="8"/>
    <n v="18"/>
    <n v="18"/>
    <n v="25"/>
    <n v="15"/>
    <m/>
    <m/>
    <x v="16"/>
  </r>
  <r>
    <x v="0"/>
    <x v="194"/>
    <x v="8"/>
    <m/>
    <m/>
    <n v="6"/>
    <n v="3"/>
    <n v="8"/>
    <n v="9"/>
    <n v="5"/>
    <n v="4"/>
    <m/>
    <m/>
    <x v="16"/>
  </r>
  <r>
    <x v="0"/>
    <x v="195"/>
    <x v="8"/>
    <m/>
    <m/>
    <n v="13"/>
    <n v="17"/>
    <n v="25"/>
    <n v="24"/>
    <n v="29"/>
    <n v="30"/>
    <m/>
    <m/>
    <x v="16"/>
  </r>
  <r>
    <x v="0"/>
    <x v="196"/>
    <x v="8"/>
    <m/>
    <m/>
    <n v="2"/>
    <n v="1"/>
    <s v="-"/>
    <n v="3"/>
    <n v="1"/>
    <n v="3"/>
    <m/>
    <m/>
    <x v="16"/>
  </r>
  <r>
    <x v="0"/>
    <x v="197"/>
    <x v="8"/>
    <m/>
    <m/>
    <n v="5"/>
    <s v="-"/>
    <n v="8"/>
    <n v="4"/>
    <n v="5"/>
    <n v="12"/>
    <m/>
    <m/>
    <x v="16"/>
  </r>
  <r>
    <x v="0"/>
    <x v="198"/>
    <x v="8"/>
    <m/>
    <m/>
    <n v="24"/>
    <n v="19"/>
    <n v="30"/>
    <n v="45"/>
    <n v="62"/>
    <n v="48"/>
    <m/>
    <m/>
    <x v="16"/>
  </r>
  <r>
    <x v="0"/>
    <x v="199"/>
    <x v="8"/>
    <m/>
    <m/>
    <n v="17"/>
    <n v="25"/>
    <n v="29"/>
    <n v="28"/>
    <n v="38"/>
    <n v="31"/>
    <m/>
    <m/>
    <x v="16"/>
  </r>
  <r>
    <x v="0"/>
    <x v="200"/>
    <x v="8"/>
    <m/>
    <m/>
    <n v="20"/>
    <n v="14"/>
    <n v="20"/>
    <n v="33"/>
    <n v="30"/>
    <n v="34"/>
    <m/>
    <m/>
    <x v="16"/>
  </r>
  <r>
    <x v="0"/>
    <x v="201"/>
    <x v="8"/>
    <m/>
    <m/>
    <n v="7"/>
    <n v="2"/>
    <n v="10"/>
    <n v="15"/>
    <n v="15"/>
    <n v="6"/>
    <m/>
    <m/>
    <x v="16"/>
  </r>
  <r>
    <x v="0"/>
    <x v="202"/>
    <x v="8"/>
    <m/>
    <m/>
    <n v="46"/>
    <n v="23"/>
    <n v="38"/>
    <n v="55"/>
    <n v="38"/>
    <n v="45"/>
    <m/>
    <m/>
    <x v="16"/>
  </r>
  <r>
    <x v="0"/>
    <x v="203"/>
    <x v="0"/>
    <m/>
    <m/>
    <n v="52457.3"/>
    <n v="63158.2"/>
    <n v="64251.7"/>
    <n v="70818"/>
    <n v="75511.61"/>
    <n v="78030.67"/>
    <m/>
    <m/>
    <x v="16"/>
  </r>
  <r>
    <x v="0"/>
    <x v="204"/>
    <x v="0"/>
    <m/>
    <m/>
    <m/>
    <m/>
    <m/>
    <n v="9870.5"/>
    <n v="10003.98"/>
    <n v="10627.41"/>
    <m/>
    <m/>
    <x v="16"/>
  </r>
  <r>
    <x v="0"/>
    <x v="205"/>
    <x v="0"/>
    <m/>
    <m/>
    <m/>
    <m/>
    <m/>
    <n v="16258.7"/>
    <n v="16382.81"/>
    <n v="16961.61"/>
    <m/>
    <m/>
    <x v="16"/>
  </r>
  <r>
    <x v="0"/>
    <x v="206"/>
    <x v="0"/>
    <m/>
    <m/>
    <m/>
    <m/>
    <m/>
    <n v="35536.699999999997"/>
    <n v="38807.32"/>
    <n v="39337.26"/>
    <m/>
    <m/>
    <x v="16"/>
  </r>
  <r>
    <x v="0"/>
    <x v="207"/>
    <x v="0"/>
    <m/>
    <m/>
    <m/>
    <m/>
    <m/>
    <n v="364.9"/>
    <n v="409.88"/>
    <n v="434.77"/>
    <m/>
    <m/>
    <x v="16"/>
  </r>
  <r>
    <x v="0"/>
    <x v="208"/>
    <x v="0"/>
    <m/>
    <m/>
    <m/>
    <m/>
    <m/>
    <n v="61.2"/>
    <n v="67.06"/>
    <n v="67.400000000000006"/>
    <m/>
    <m/>
    <x v="16"/>
  </r>
  <r>
    <x v="0"/>
    <x v="209"/>
    <x v="0"/>
    <m/>
    <m/>
    <m/>
    <m/>
    <m/>
    <n v="1577.2"/>
    <n v="1664.31"/>
    <n v="1737.73"/>
    <m/>
    <m/>
    <x v="16"/>
  </r>
  <r>
    <x v="0"/>
    <x v="210"/>
    <x v="0"/>
    <m/>
    <m/>
    <m/>
    <m/>
    <m/>
    <n v="19.100000000000001"/>
    <n v="20.100000000000001"/>
    <n v="22.1"/>
    <m/>
    <m/>
    <x v="16"/>
  </r>
  <r>
    <x v="0"/>
    <x v="211"/>
    <x v="0"/>
    <m/>
    <m/>
    <m/>
    <m/>
    <m/>
    <n v="118.1"/>
    <n v="112.69"/>
    <n v="231.39"/>
    <m/>
    <m/>
    <x v="16"/>
  </r>
  <r>
    <x v="0"/>
    <x v="212"/>
    <x v="0"/>
    <m/>
    <m/>
    <m/>
    <m/>
    <m/>
    <n v="2018"/>
    <n v="2102.1799999999998"/>
    <n v="2081.09"/>
    <m/>
    <m/>
    <x v="16"/>
  </r>
  <r>
    <x v="0"/>
    <x v="213"/>
    <x v="0"/>
    <m/>
    <m/>
    <m/>
    <m/>
    <m/>
    <n v="787"/>
    <n v="909.15"/>
    <n v="1065.21"/>
    <m/>
    <m/>
    <x v="16"/>
  </r>
  <r>
    <x v="0"/>
    <x v="214"/>
    <x v="0"/>
    <m/>
    <m/>
    <m/>
    <m/>
    <m/>
    <n v="701.2"/>
    <n v="742.01"/>
    <n v="772.42"/>
    <m/>
    <m/>
    <x v="16"/>
  </r>
  <r>
    <x v="0"/>
    <x v="215"/>
    <x v="0"/>
    <m/>
    <m/>
    <m/>
    <m/>
    <m/>
    <n v="601.29999999999995"/>
    <n v="621.5"/>
    <n v="639.20000000000005"/>
    <m/>
    <m/>
    <x v="16"/>
  </r>
  <r>
    <x v="0"/>
    <x v="216"/>
    <x v="0"/>
    <m/>
    <m/>
    <m/>
    <m/>
    <m/>
    <n v="2904.2"/>
    <n v="3668.62"/>
    <n v="4053.08"/>
    <m/>
    <m/>
    <x v="16"/>
  </r>
  <r>
    <x v="1"/>
    <x v="217"/>
    <x v="7"/>
    <m/>
    <m/>
    <n v="633460"/>
    <n v="637673"/>
    <n v="640065"/>
    <n v="642040"/>
    <n v="645024"/>
    <n v="645911"/>
    <m/>
    <m/>
    <x v="17"/>
  </r>
  <r>
    <x v="1"/>
    <x v="218"/>
    <x v="7"/>
    <m/>
    <m/>
    <n v="118299"/>
    <n v="118938"/>
    <n v="118851"/>
    <n v="118375"/>
    <n v="119161"/>
    <n v="118851"/>
    <m/>
    <m/>
    <x v="17"/>
  </r>
  <r>
    <x v="1"/>
    <x v="219"/>
    <x v="7"/>
    <m/>
    <m/>
    <n v="98113"/>
    <n v="99030"/>
    <n v="99770"/>
    <n v="100382"/>
    <n v="100882"/>
    <n v="101078"/>
    <m/>
    <m/>
    <x v="17"/>
  </r>
  <r>
    <x v="1"/>
    <x v="220"/>
    <x v="7"/>
    <m/>
    <m/>
    <n v="91621"/>
    <n v="92337"/>
    <n v="92966"/>
    <n v="93657"/>
    <n v="94322"/>
    <n v="94862"/>
    <m/>
    <m/>
    <x v="17"/>
  </r>
  <r>
    <x v="1"/>
    <x v="221"/>
    <x v="7"/>
    <m/>
    <m/>
    <n v="38351"/>
    <n v="38566"/>
    <n v="38708"/>
    <n v="38795"/>
    <n v="38810"/>
    <n v="38906"/>
    <m/>
    <m/>
    <x v="17"/>
  </r>
  <r>
    <x v="1"/>
    <x v="222"/>
    <x v="7"/>
    <m/>
    <m/>
    <n v="15792"/>
    <n v="15823"/>
    <n v="15888"/>
    <n v="15889"/>
    <n v="15946"/>
    <n v="15853"/>
    <m/>
    <m/>
    <x v="17"/>
  </r>
  <r>
    <x v="1"/>
    <x v="223"/>
    <x v="7"/>
    <m/>
    <m/>
    <n v="42753"/>
    <n v="42831"/>
    <n v="42802"/>
    <n v="42823"/>
    <n v="42738"/>
    <n v="42673"/>
    <m/>
    <m/>
    <x v="17"/>
  </r>
  <r>
    <x v="1"/>
    <x v="224"/>
    <x v="7"/>
    <m/>
    <m/>
    <n v="6754"/>
    <n v="6753"/>
    <n v="6724"/>
    <n v="6748"/>
    <n v="6766"/>
    <n v="6737"/>
    <m/>
    <m/>
    <x v="17"/>
  </r>
  <r>
    <x v="1"/>
    <x v="225"/>
    <x v="7"/>
    <m/>
    <m/>
    <n v="14197"/>
    <n v="14174"/>
    <n v="14145"/>
    <n v="14111"/>
    <n v="14073"/>
    <n v="14018"/>
    <m/>
    <m/>
    <x v="17"/>
  </r>
  <r>
    <x v="1"/>
    <x v="226"/>
    <x v="7"/>
    <m/>
    <m/>
    <n v="64272"/>
    <n v="64382"/>
    <n v="64471"/>
    <n v="64731"/>
    <n v="64909"/>
    <n v="64780"/>
    <m/>
    <m/>
    <x v="17"/>
  </r>
  <r>
    <x v="1"/>
    <x v="227"/>
    <x v="7"/>
    <m/>
    <m/>
    <n v="33310"/>
    <n v="33653"/>
    <n v="33735"/>
    <n v="33807"/>
    <n v="33841"/>
    <n v="33944"/>
    <m/>
    <m/>
    <x v="17"/>
  </r>
  <r>
    <x v="1"/>
    <x v="228"/>
    <x v="7"/>
    <m/>
    <m/>
    <n v="54981"/>
    <n v="55475"/>
    <n v="55860"/>
    <n v="56186"/>
    <n v="56549"/>
    <n v="56827"/>
    <m/>
    <m/>
    <x v="17"/>
  </r>
  <r>
    <x v="1"/>
    <x v="229"/>
    <x v="7"/>
    <m/>
    <m/>
    <n v="19531"/>
    <n v="19740"/>
    <n v="19844"/>
    <n v="19966"/>
    <n v="20107"/>
    <n v="20158"/>
    <m/>
    <m/>
    <x v="17"/>
  </r>
  <r>
    <x v="1"/>
    <x v="230"/>
    <x v="7"/>
    <m/>
    <m/>
    <n v="35486"/>
    <n v="35971"/>
    <n v="36301"/>
    <n v="36570"/>
    <n v="36920"/>
    <n v="37224"/>
    <m/>
    <m/>
    <x v="17"/>
  </r>
  <r>
    <x v="1"/>
    <x v="231"/>
    <x v="7"/>
    <m/>
    <m/>
    <n v="36800"/>
    <n v="36350"/>
    <n v="35277"/>
    <n v="110466"/>
    <n v="108829"/>
    <n v="106732"/>
    <m/>
    <m/>
    <x v="17"/>
  </r>
  <r>
    <x v="1"/>
    <x v="232"/>
    <x v="7"/>
    <m/>
    <m/>
    <n v="6636"/>
    <n v="6527"/>
    <n v="6378"/>
    <n v="20252"/>
    <n v="20015"/>
    <n v="19681"/>
    <m/>
    <m/>
    <x v="17"/>
  </r>
  <r>
    <x v="1"/>
    <x v="233"/>
    <x v="7"/>
    <m/>
    <m/>
    <n v="6023"/>
    <n v="6048"/>
    <n v="5921"/>
    <n v="18448"/>
    <n v="18135"/>
    <n v="17732"/>
    <m/>
    <m/>
    <x v="17"/>
  </r>
  <r>
    <x v="1"/>
    <x v="234"/>
    <x v="7"/>
    <m/>
    <m/>
    <n v="5470"/>
    <n v="5417"/>
    <n v="5282"/>
    <n v="16333"/>
    <n v="16200"/>
    <n v="16530"/>
    <m/>
    <m/>
    <x v="17"/>
  </r>
  <r>
    <x v="1"/>
    <x v="235"/>
    <x v="7"/>
    <m/>
    <m/>
    <n v="2401"/>
    <n v="2365"/>
    <n v="2292"/>
    <n v="6931"/>
    <n v="6842"/>
    <n v="6143"/>
    <m/>
    <m/>
    <x v="17"/>
  </r>
  <r>
    <x v="1"/>
    <x v="236"/>
    <x v="7"/>
    <m/>
    <m/>
    <n v="769"/>
    <n v="773"/>
    <n v="769"/>
    <n v="2391"/>
    <n v="2399"/>
    <n v="2297"/>
    <m/>
    <m/>
    <x v="17"/>
  </r>
  <r>
    <x v="1"/>
    <x v="237"/>
    <x v="7"/>
    <m/>
    <m/>
    <n v="2375"/>
    <n v="2352"/>
    <n v="2242"/>
    <n v="7008"/>
    <n v="6852"/>
    <n v="6658"/>
    <m/>
    <m/>
    <x v="17"/>
  </r>
  <r>
    <x v="1"/>
    <x v="238"/>
    <x v="7"/>
    <m/>
    <m/>
    <n v="333"/>
    <n v="322"/>
    <n v="310"/>
    <n v="989"/>
    <n v="987"/>
    <n v="984"/>
    <m/>
    <m/>
    <x v="17"/>
  </r>
  <r>
    <x v="1"/>
    <x v="239"/>
    <x v="7"/>
    <m/>
    <m/>
    <n v="662"/>
    <n v="648"/>
    <n v="632"/>
    <n v="2046"/>
    <n v="1989"/>
    <n v="1924"/>
    <m/>
    <m/>
    <x v="17"/>
  </r>
  <r>
    <x v="1"/>
    <x v="240"/>
    <x v="7"/>
    <m/>
    <m/>
    <n v="3399"/>
    <n v="3263"/>
    <n v="3180"/>
    <n v="10289"/>
    <n v="9983"/>
    <n v="9716"/>
    <m/>
    <m/>
    <x v="17"/>
  </r>
  <r>
    <x v="1"/>
    <x v="241"/>
    <x v="7"/>
    <m/>
    <m/>
    <n v="1791"/>
    <n v="1768"/>
    <n v="1673"/>
    <n v="5208"/>
    <n v="5095"/>
    <n v="5021"/>
    <m/>
    <m/>
    <x v="17"/>
  </r>
  <r>
    <x v="1"/>
    <x v="242"/>
    <x v="7"/>
    <m/>
    <m/>
    <n v="3398"/>
    <n v="3333"/>
    <n v="3244"/>
    <n v="10195"/>
    <n v="10051"/>
    <n v="9888"/>
    <m/>
    <m/>
    <x v="17"/>
  </r>
  <r>
    <x v="1"/>
    <x v="243"/>
    <x v="7"/>
    <m/>
    <m/>
    <n v="1246"/>
    <n v="1235"/>
    <n v="1142"/>
    <n v="3722"/>
    <n v="3706"/>
    <n v="3583"/>
    <m/>
    <m/>
    <x v="17"/>
  </r>
  <r>
    <x v="1"/>
    <x v="244"/>
    <x v="7"/>
    <m/>
    <m/>
    <n v="2297"/>
    <n v="2299"/>
    <n v="2212"/>
    <n v="6654"/>
    <n v="6575"/>
    <n v="6575"/>
    <m/>
    <m/>
    <x v="17"/>
  </r>
  <r>
    <x v="1"/>
    <x v="245"/>
    <x v="7"/>
    <m/>
    <m/>
    <n v="420609"/>
    <n v="407180"/>
    <n v="421799"/>
    <n v="420981"/>
    <n v="420771"/>
    <n v="419257"/>
    <m/>
    <m/>
    <x v="17"/>
  </r>
  <r>
    <x v="1"/>
    <x v="246"/>
    <x v="7"/>
    <m/>
    <m/>
    <n v="79545"/>
    <n v="79922"/>
    <n v="73204"/>
    <n v="78302"/>
    <n v="78394"/>
    <n v="77681"/>
    <m/>
    <m/>
    <x v="17"/>
  </r>
  <r>
    <x v="1"/>
    <x v="247"/>
    <x v="7"/>
    <m/>
    <m/>
    <n v="66516"/>
    <n v="66871"/>
    <n v="67280"/>
    <n v="67437"/>
    <n v="67577"/>
    <n v="67397"/>
    <m/>
    <m/>
    <x v="17"/>
  </r>
  <r>
    <x v="1"/>
    <x v="248"/>
    <x v="7"/>
    <m/>
    <m/>
    <n v="61265"/>
    <n v="61548"/>
    <n v="61741"/>
    <n v="61952"/>
    <n v="62013"/>
    <n v="64364"/>
    <m/>
    <m/>
    <x v="17"/>
  </r>
  <r>
    <x v="1"/>
    <x v="249"/>
    <x v="7"/>
    <m/>
    <m/>
    <n v="25908"/>
    <n v="23248"/>
    <n v="25937"/>
    <n v="25806"/>
    <n v="25672"/>
    <n v="23448"/>
    <m/>
    <m/>
    <x v="17"/>
  </r>
  <r>
    <x v="1"/>
    <x v="250"/>
    <x v="7"/>
    <m/>
    <m/>
    <n v="10384"/>
    <n v="10320"/>
    <n v="10272"/>
    <n v="10198"/>
    <n v="10111"/>
    <n v="10017"/>
    <m/>
    <m/>
    <x v="17"/>
  </r>
  <r>
    <x v="1"/>
    <x v="251"/>
    <x v="7"/>
    <m/>
    <m/>
    <n v="27940"/>
    <n v="27769"/>
    <n v="27679"/>
    <n v="27554"/>
    <n v="27328"/>
    <n v="27217"/>
    <m/>
    <m/>
    <x v="17"/>
  </r>
  <r>
    <x v="1"/>
    <x v="252"/>
    <x v="7"/>
    <m/>
    <m/>
    <n v="4420"/>
    <n v="4390"/>
    <n v="4327"/>
    <n v="4284"/>
    <n v="4249"/>
    <n v="4186"/>
    <m/>
    <m/>
    <x v="17"/>
  </r>
  <r>
    <x v="1"/>
    <x v="253"/>
    <x v="7"/>
    <m/>
    <m/>
    <n v="9239"/>
    <n v="9179"/>
    <n v="9145"/>
    <n v="9055"/>
    <n v="8991"/>
    <n v="8919"/>
    <m/>
    <m/>
    <x v="17"/>
  </r>
  <r>
    <x v="1"/>
    <x v="254"/>
    <x v="7"/>
    <m/>
    <m/>
    <n v="39775"/>
    <n v="39834"/>
    <n v="39683"/>
    <n v="39662"/>
    <n v="39643"/>
    <n v="39291"/>
    <m/>
    <m/>
    <x v="17"/>
  </r>
  <r>
    <x v="1"/>
    <x v="255"/>
    <x v="7"/>
    <m/>
    <m/>
    <n v="22119"/>
    <n v="22188"/>
    <n v="22136"/>
    <n v="22068"/>
    <n v="21962"/>
    <n v="21815"/>
    <m/>
    <m/>
    <x v="17"/>
  </r>
  <r>
    <x v="1"/>
    <x v="256"/>
    <x v="7"/>
    <m/>
    <m/>
    <n v="36367"/>
    <n v="36536"/>
    <n v="36728"/>
    <n v="36889"/>
    <n v="36951"/>
    <n v="36978"/>
    <m/>
    <m/>
    <x v="17"/>
  </r>
  <r>
    <x v="1"/>
    <x v="257"/>
    <x v="7"/>
    <m/>
    <m/>
    <n v="13047"/>
    <n v="1092"/>
    <n v="13254"/>
    <n v="13285"/>
    <n v="13293"/>
    <n v="13336"/>
    <m/>
    <m/>
    <x v="17"/>
  </r>
  <r>
    <x v="1"/>
    <x v="258"/>
    <x v="7"/>
    <m/>
    <m/>
    <n v="24084"/>
    <n v="24283"/>
    <n v="24413"/>
    <n v="24489"/>
    <n v="24587"/>
    <n v="24608"/>
    <m/>
    <m/>
    <x v="17"/>
  </r>
  <r>
    <x v="1"/>
    <x v="259"/>
    <x v="7"/>
    <m/>
    <m/>
    <n v="87417"/>
    <n v="87673"/>
    <n v="93119"/>
    <n v="97988"/>
    <n v="115424"/>
    <n v="107244"/>
    <m/>
    <m/>
    <x v="17"/>
  </r>
  <r>
    <x v="1"/>
    <x v="260"/>
    <x v="7"/>
    <m/>
    <m/>
    <n v="14543"/>
    <n v="15100"/>
    <n v="15696"/>
    <n v="16440"/>
    <n v="20752"/>
    <n v="18241"/>
    <m/>
    <m/>
    <x v="17"/>
  </r>
  <r>
    <x v="1"/>
    <x v="261"/>
    <x v="7"/>
    <m/>
    <m/>
    <n v="12111"/>
    <n v="12532"/>
    <n v="13038"/>
    <n v="13677"/>
    <n v="15170"/>
    <n v="15088"/>
    <m/>
    <m/>
    <x v="17"/>
  </r>
  <r>
    <x v="1"/>
    <x v="262"/>
    <x v="7"/>
    <m/>
    <m/>
    <n v="13102"/>
    <n v="13552"/>
    <n v="13976"/>
    <n v="14548"/>
    <n v="16109"/>
    <n v="16341"/>
    <m/>
    <m/>
    <x v="17"/>
  </r>
  <r>
    <x v="1"/>
    <x v="263"/>
    <x v="7"/>
    <m/>
    <m/>
    <n v="5241"/>
    <n v="5442"/>
    <n v="5637"/>
    <n v="5906"/>
    <n v="6296"/>
    <n v="5876"/>
    <m/>
    <m/>
    <x v="17"/>
  </r>
  <r>
    <x v="1"/>
    <x v="264"/>
    <x v="7"/>
    <m/>
    <m/>
    <n v="2928"/>
    <n v="3022"/>
    <n v="2496"/>
    <n v="3231"/>
    <n v="3436"/>
    <n v="3472"/>
    <m/>
    <m/>
    <x v="17"/>
  </r>
  <r>
    <x v="1"/>
    <x v="265"/>
    <x v="7"/>
    <m/>
    <m/>
    <n v="6990"/>
    <n v="7270"/>
    <n v="7488"/>
    <n v="7745"/>
    <n v="8558"/>
    <n v="8280"/>
    <m/>
    <m/>
    <x v="17"/>
  </r>
  <r>
    <x v="1"/>
    <x v="266"/>
    <x v="7"/>
    <m/>
    <m/>
    <n v="1262"/>
    <n v="1316"/>
    <n v="1204"/>
    <n v="1439"/>
    <n v="1530"/>
    <n v="1533"/>
    <m/>
    <m/>
    <x v="17"/>
  </r>
  <r>
    <x v="1"/>
    <x v="267"/>
    <x v="7"/>
    <m/>
    <m/>
    <n v="2717"/>
    <n v="2327"/>
    <n v="2838"/>
    <n v="2918"/>
    <n v="3093"/>
    <n v="3085"/>
    <m/>
    <m/>
    <x v="17"/>
  </r>
  <r>
    <x v="1"/>
    <x v="268"/>
    <x v="7"/>
    <m/>
    <m/>
    <n v="8699"/>
    <n v="7607"/>
    <n v="9271"/>
    <n v="9627"/>
    <n v="15283"/>
    <n v="10621"/>
    <m/>
    <m/>
    <x v="17"/>
  </r>
  <r>
    <x v="1"/>
    <x v="269"/>
    <x v="7"/>
    <m/>
    <m/>
    <n v="5661"/>
    <n v="5906"/>
    <n v="6115"/>
    <n v="6366"/>
    <n v="6784"/>
    <n v="6931"/>
    <m/>
    <m/>
    <x v="17"/>
  </r>
  <r>
    <x v="1"/>
    <x v="270"/>
    <x v="7"/>
    <m/>
    <m/>
    <n v="7121"/>
    <n v="6289"/>
    <n v="7748"/>
    <n v="8082"/>
    <n v="9547"/>
    <n v="8915"/>
    <m/>
    <m/>
    <x v="17"/>
  </r>
  <r>
    <x v="1"/>
    <x v="271"/>
    <x v="7"/>
    <m/>
    <m/>
    <n v="2485"/>
    <n v="2568"/>
    <n v="2657"/>
    <n v="2786"/>
    <n v="3108"/>
    <n v="3037"/>
    <m/>
    <m/>
    <x v="17"/>
  </r>
  <r>
    <x v="1"/>
    <x v="272"/>
    <x v="7"/>
    <m/>
    <m/>
    <n v="4557"/>
    <n v="4742"/>
    <n v="4955"/>
    <n v="5223"/>
    <n v="5758"/>
    <n v="5824"/>
    <m/>
    <m/>
    <x v="17"/>
  </r>
  <r>
    <x v="1"/>
    <x v="273"/>
    <x v="10"/>
    <m/>
    <m/>
    <n v="0.7"/>
    <n v="0.7"/>
    <n v="0.4"/>
    <n v="0.31"/>
    <n v="0.46"/>
    <n v="1.0013751426303517"/>
    <m/>
    <m/>
    <x v="17"/>
  </r>
  <r>
    <x v="1"/>
    <x v="274"/>
    <x v="10"/>
    <m/>
    <m/>
    <n v="0.1"/>
    <n v="0.5"/>
    <n v="-0.1"/>
    <n v="-0.4"/>
    <n v="0.66"/>
    <n v="0.99739847768984824"/>
    <m/>
    <m/>
    <x v="17"/>
  </r>
  <r>
    <x v="1"/>
    <x v="275"/>
    <x v="10"/>
    <m/>
    <m/>
    <n v="1.2"/>
    <n v="0.9"/>
    <n v="0.7"/>
    <n v="0.61"/>
    <n v="0.5"/>
    <n v="1.0019428639400487"/>
    <m/>
    <m/>
    <x v="17"/>
  </r>
  <r>
    <x v="1"/>
    <x v="276"/>
    <x v="10"/>
    <m/>
    <m/>
    <n v="0.7"/>
    <n v="0.8"/>
    <n v="0.7"/>
    <n v="0.74"/>
    <n v="0.71"/>
    <n v="1.005725069442972"/>
    <m/>
    <m/>
    <x v="17"/>
  </r>
  <r>
    <x v="1"/>
    <x v="277"/>
    <x v="10"/>
    <m/>
    <m/>
    <n v="0.6"/>
    <n v="0.6"/>
    <n v="0.4"/>
    <n v="0.22"/>
    <n v="0.04"/>
    <n v="1.0024735892811132"/>
    <m/>
    <m/>
    <x v="17"/>
  </r>
  <r>
    <x v="1"/>
    <x v="278"/>
    <x v="10"/>
    <m/>
    <m/>
    <n v="0.1"/>
    <n v="0.2"/>
    <n v="0.4"/>
    <n v="0.01"/>
    <n v="0.36"/>
    <n v="0.99416781638028351"/>
    <m/>
    <m/>
    <x v="17"/>
  </r>
  <r>
    <x v="1"/>
    <x v="279"/>
    <x v="10"/>
    <m/>
    <m/>
    <n v="0.3"/>
    <n v="0.2"/>
    <n v="-0.1"/>
    <n v="0.05"/>
    <n v="-0.2"/>
    <n v="0.99847910524591699"/>
    <m/>
    <m/>
    <x v="17"/>
  </r>
  <r>
    <x v="1"/>
    <x v="280"/>
    <x v="10"/>
    <m/>
    <m/>
    <n v="-0.3"/>
    <n v="0"/>
    <n v="-0.4"/>
    <n v="0.36"/>
    <n v="0.27"/>
    <n v="0.99571386343482116"/>
    <m/>
    <m/>
    <x v="17"/>
  </r>
  <r>
    <x v="1"/>
    <x v="281"/>
    <x v="10"/>
    <m/>
    <m/>
    <n v="-0.3"/>
    <n v="-0.2"/>
    <n v="-0.2"/>
    <n v="-0.24"/>
    <n v="-0.27"/>
    <n v="0.99609180700632416"/>
    <m/>
    <m/>
    <x v="17"/>
  </r>
  <r>
    <x v="1"/>
    <x v="282"/>
    <x v="10"/>
    <m/>
    <m/>
    <n v="0.5"/>
    <n v="0.2"/>
    <n v="0.1"/>
    <n v="0.4"/>
    <n v="0.27"/>
    <n v="0.9980126022585466"/>
    <m/>
    <m/>
    <x v="17"/>
  </r>
  <r>
    <x v="1"/>
    <x v="283"/>
    <x v="10"/>
    <m/>
    <m/>
    <n v="1.3"/>
    <n v="1"/>
    <n v="0.2"/>
    <n v="0.21"/>
    <n v="0.1"/>
    <n v="1.0030436452823499"/>
    <m/>
    <m/>
    <x v="17"/>
  </r>
  <r>
    <x v="1"/>
    <x v="284"/>
    <x v="10"/>
    <m/>
    <m/>
    <n v="1.1000000000000001"/>
    <n v="0.9"/>
    <n v="0.7"/>
    <n v="0.57999999999999996"/>
    <n v="0.64"/>
    <n v="1.0049160904702117"/>
    <m/>
    <m/>
    <x v="17"/>
  </r>
  <r>
    <x v="1"/>
    <x v="285"/>
    <x v="10"/>
    <m/>
    <m/>
    <n v="0.9"/>
    <n v="1.1000000000000001"/>
    <n v="0.5"/>
    <n v="0.61"/>
    <n v="0.7"/>
    <n v="1.0025364300989705"/>
    <m/>
    <m/>
    <x v="17"/>
  </r>
  <r>
    <x v="1"/>
    <x v="286"/>
    <x v="10"/>
    <m/>
    <m/>
    <n v="1.3"/>
    <n v="1.4"/>
    <n v="0.9"/>
    <n v="0.74"/>
    <n v="0.95"/>
    <n v="1.0082340195016251"/>
    <m/>
    <m/>
    <x v="17"/>
  </r>
  <r>
    <x v="1"/>
    <x v="287"/>
    <x v="14"/>
    <m/>
    <m/>
    <n v="177"/>
    <n v="178"/>
    <n v="179"/>
    <n v="179.5"/>
    <n v="180.4"/>
    <n v="180.59933689101541"/>
    <m/>
    <m/>
    <x v="17"/>
  </r>
  <r>
    <x v="1"/>
    <x v="288"/>
    <x v="14"/>
    <m/>
    <m/>
    <n v="392"/>
    <n v="394"/>
    <n v="33"/>
    <n v="392.5"/>
    <n v="395.1"/>
    <n v="394.02910851042668"/>
    <m/>
    <m/>
    <x v="17"/>
  </r>
  <r>
    <x v="1"/>
    <x v="289"/>
    <x v="14"/>
    <m/>
    <m/>
    <n v="122"/>
    <n v="124"/>
    <n v="28"/>
    <n v="125.3"/>
    <n v="125.9"/>
    <n v="126.16424643205742"/>
    <m/>
    <m/>
    <x v="17"/>
  </r>
  <r>
    <x v="1"/>
    <x v="290"/>
    <x v="14"/>
    <m/>
    <m/>
    <n v="349"/>
    <n v="351"/>
    <n v="26"/>
    <n v="356.3"/>
    <n v="358.8"/>
    <n v="360.87451068411019"/>
    <m/>
    <m/>
    <x v="17"/>
  </r>
  <r>
    <x v="1"/>
    <x v="291"/>
    <x v="14"/>
    <m/>
    <m/>
    <n v="188"/>
    <n v="189"/>
    <n v="11"/>
    <n v="189.7"/>
    <n v="189.8"/>
    <n v="190.248458442746"/>
    <m/>
    <m/>
    <x v="17"/>
  </r>
  <r>
    <x v="1"/>
    <x v="292"/>
    <x v="14"/>
    <m/>
    <m/>
    <n v="181"/>
    <n v="182"/>
    <n v="4"/>
    <n v="182.5"/>
    <n v="183.1"/>
    <n v="182.04889700393886"/>
    <m/>
    <m/>
    <x v="17"/>
  </r>
  <r>
    <x v="1"/>
    <x v="293"/>
    <x v="14"/>
    <m/>
    <m/>
    <n v="210"/>
    <n v="210"/>
    <n v="12"/>
    <n v="210.3"/>
    <n v="209.9"/>
    <n v="209.61704719613314"/>
    <m/>
    <m/>
    <x v="17"/>
  </r>
  <r>
    <x v="1"/>
    <x v="294"/>
    <x v="14"/>
    <m/>
    <m/>
    <n v="115"/>
    <n v="115"/>
    <n v="2"/>
    <n v="114.9"/>
    <n v="115.2"/>
    <n v="114.74265081581906"/>
    <m/>
    <m/>
    <x v="17"/>
  </r>
  <r>
    <x v="1"/>
    <x v="295"/>
    <x v="14"/>
    <m/>
    <m/>
    <n v="161"/>
    <n v="161"/>
    <n v="4"/>
    <n v="160.19999999999999"/>
    <n v="159.80000000000001"/>
    <n v="159.16884296582265"/>
    <m/>
    <m/>
    <x v="17"/>
  </r>
  <r>
    <x v="1"/>
    <x v="296"/>
    <x v="14"/>
    <m/>
    <m/>
    <n v="224"/>
    <n v="224"/>
    <n v="18"/>
    <n v="225.5"/>
    <n v="226.1"/>
    <n v="225.66317732917631"/>
    <m/>
    <m/>
    <x v="17"/>
  </r>
  <r>
    <x v="1"/>
    <x v="297"/>
    <x v="14"/>
    <m/>
    <m/>
    <n v="298"/>
    <n v="301"/>
    <n v="9"/>
    <n v="302.39999999999998"/>
    <n v="302.7"/>
    <n v="303.59187178019459"/>
    <m/>
    <m/>
    <x v="17"/>
  </r>
  <r>
    <x v="1"/>
    <x v="298"/>
    <x v="14"/>
    <m/>
    <m/>
    <n v="81"/>
    <n v="81"/>
    <n v="16"/>
    <n v="82.5"/>
    <n v="83"/>
    <n v="83.392644095803149"/>
    <m/>
    <m/>
    <x v="17"/>
  </r>
  <r>
    <x v="1"/>
    <x v="299"/>
    <x v="14"/>
    <m/>
    <m/>
    <n v="58"/>
    <n v="58"/>
    <n v="6"/>
    <n v="59.1"/>
    <n v="59.5"/>
    <n v="59.639053254437869"/>
    <m/>
    <m/>
    <x v="17"/>
  </r>
  <r>
    <x v="1"/>
    <x v="300"/>
    <x v="14"/>
    <m/>
    <m/>
    <n v="236"/>
    <n v="239"/>
    <n v="10"/>
    <n v="242.9"/>
    <n v="245.2"/>
    <n v="247.2156362694507"/>
    <m/>
    <m/>
    <x v="17"/>
  </r>
  <r>
    <x v="1"/>
    <x v="301"/>
    <x v="15"/>
    <m/>
    <m/>
    <n v="248935"/>
    <n v="225565"/>
    <n v="261955"/>
    <n v="261955"/>
    <n v="271731"/>
    <n v="277184"/>
    <m/>
    <m/>
    <x v="17"/>
  </r>
  <r>
    <x v="1"/>
    <x v="302"/>
    <x v="15"/>
    <m/>
    <m/>
    <n v="46825"/>
    <n v="48006"/>
    <n v="49457"/>
    <n v="49457"/>
    <n v="51240"/>
    <n v="52334"/>
    <m/>
    <m/>
    <x v="17"/>
  </r>
  <r>
    <x v="1"/>
    <x v="303"/>
    <x v="15"/>
    <m/>
    <m/>
    <n v="40286"/>
    <n v="41519"/>
    <n v="42590"/>
    <n v="42590"/>
    <n v="44320"/>
    <n v="45369"/>
    <m/>
    <m/>
    <x v="17"/>
  </r>
  <r>
    <x v="1"/>
    <x v="304"/>
    <x v="15"/>
    <m/>
    <m/>
    <n v="40852"/>
    <n v="42364"/>
    <n v="43808"/>
    <n v="43808"/>
    <n v="45861"/>
    <n v="47030"/>
    <m/>
    <m/>
    <x v="17"/>
  </r>
  <r>
    <x v="1"/>
    <x v="305"/>
    <x v="15"/>
    <m/>
    <m/>
    <n v="12893"/>
    <n v="13168"/>
    <n v="13391"/>
    <n v="13391"/>
    <n v="13807"/>
    <n v="14046"/>
    <m/>
    <m/>
    <x v="17"/>
  </r>
  <r>
    <x v="1"/>
    <x v="306"/>
    <x v="15"/>
    <m/>
    <m/>
    <n v="4827"/>
    <n v="4921"/>
    <n v="4989"/>
    <n v="4989"/>
    <n v="5133"/>
    <n v="5242"/>
    <m/>
    <m/>
    <x v="17"/>
  </r>
  <r>
    <x v="1"/>
    <x v="307"/>
    <x v="15"/>
    <m/>
    <m/>
    <n v="16091"/>
    <n v="16468"/>
    <n v="16689"/>
    <n v="16689"/>
    <n v="17221"/>
    <n v="17435"/>
    <m/>
    <m/>
    <x v="17"/>
  </r>
  <r>
    <x v="1"/>
    <x v="308"/>
    <x v="15"/>
    <m/>
    <m/>
    <n v="2258"/>
    <n v="2277"/>
    <n v="2345"/>
    <n v="2345"/>
    <n v="2403"/>
    <n v="2441"/>
    <m/>
    <m/>
    <x v="17"/>
  </r>
  <r>
    <x v="1"/>
    <x v="309"/>
    <x v="15"/>
    <m/>
    <m/>
    <n v="4702"/>
    <n v="4828"/>
    <n v="4913"/>
    <n v="4913"/>
    <n v="5079"/>
    <n v="5168"/>
    <m/>
    <m/>
    <x v="17"/>
  </r>
  <r>
    <x v="1"/>
    <x v="310"/>
    <x v="15"/>
    <m/>
    <m/>
    <n v="23071"/>
    <n v="23515"/>
    <n v="23884"/>
    <n v="23884"/>
    <n v="24589"/>
    <n v="28241"/>
    <m/>
    <m/>
    <x v="17"/>
  </r>
  <r>
    <x v="1"/>
    <x v="311"/>
    <x v="15"/>
    <m/>
    <m/>
    <n v="12330"/>
    <n v="12572"/>
    <n v="12789"/>
    <n v="12789"/>
    <n v="13297"/>
    <n v="13548"/>
    <m/>
    <m/>
    <x v="17"/>
  </r>
  <r>
    <x v="1"/>
    <x v="312"/>
    <x v="15"/>
    <m/>
    <m/>
    <n v="22989"/>
    <n v="23549"/>
    <n v="24064"/>
    <n v="24064"/>
    <n v="24818"/>
    <n v="25179"/>
    <m/>
    <m/>
    <x v="17"/>
  </r>
  <r>
    <x v="1"/>
    <x v="313"/>
    <x v="15"/>
    <m/>
    <m/>
    <n v="8018"/>
    <n v="8269"/>
    <n v="8485"/>
    <n v="8485"/>
    <n v="8819"/>
    <n v="9026"/>
    <m/>
    <m/>
    <x v="17"/>
  </r>
  <r>
    <x v="1"/>
    <x v="314"/>
    <x v="15"/>
    <m/>
    <m/>
    <n v="13793"/>
    <n v="14109"/>
    <n v="14551"/>
    <n v="14551"/>
    <n v="15144"/>
    <n v="12125"/>
    <m/>
    <m/>
    <x v="17"/>
  </r>
  <r>
    <x v="1"/>
    <x v="315"/>
    <x v="10"/>
    <m/>
    <m/>
    <n v="12.2"/>
    <n v="11.8"/>
    <n v="11.4"/>
    <n v="11.1"/>
    <n v="10.4"/>
    <n v="9.4"/>
    <m/>
    <m/>
    <x v="18"/>
  </r>
  <r>
    <x v="1"/>
    <x v="316"/>
    <x v="16"/>
    <m/>
    <m/>
    <n v="3688"/>
    <n v="3957"/>
    <n v="3993"/>
    <n v="4085"/>
    <n v="3984"/>
    <n v="4369"/>
    <m/>
    <m/>
    <x v="19"/>
  </r>
  <r>
    <x v="1"/>
    <x v="317"/>
    <x v="16"/>
    <m/>
    <m/>
    <n v="498"/>
    <n v="570"/>
    <n v="579"/>
    <n v="581"/>
    <n v="601"/>
    <n v="616"/>
    <m/>
    <m/>
    <x v="19"/>
  </r>
  <r>
    <x v="1"/>
    <x v="318"/>
    <x v="16"/>
    <m/>
    <m/>
    <n v="691"/>
    <n v="638"/>
    <n v="791"/>
    <n v="850"/>
    <n v="730"/>
    <n v="768"/>
    <m/>
    <m/>
    <x v="19"/>
  </r>
  <r>
    <x v="1"/>
    <x v="319"/>
    <x v="16"/>
    <m/>
    <m/>
    <n v="650"/>
    <n v="693"/>
    <n v="756"/>
    <n v="779"/>
    <n v="829"/>
    <n v="862"/>
    <m/>
    <m/>
    <x v="19"/>
  </r>
  <r>
    <x v="1"/>
    <x v="320"/>
    <x v="16"/>
    <m/>
    <m/>
    <n v="235"/>
    <n v="270"/>
    <n v="237"/>
    <n v="230"/>
    <n v="212"/>
    <n v="261"/>
    <m/>
    <m/>
    <x v="19"/>
  </r>
  <r>
    <x v="1"/>
    <x v="321"/>
    <x v="16"/>
    <m/>
    <m/>
    <n v="86"/>
    <n v="86"/>
    <n v="75"/>
    <n v="92"/>
    <n v="70"/>
    <n v="89"/>
    <m/>
    <m/>
    <x v="19"/>
  </r>
  <r>
    <x v="1"/>
    <x v="322"/>
    <x v="16"/>
    <m/>
    <m/>
    <n v="278"/>
    <n v="273"/>
    <n v="248"/>
    <n v="221"/>
    <n v="219"/>
    <n v="243"/>
    <m/>
    <m/>
    <x v="19"/>
  </r>
  <r>
    <x v="1"/>
    <x v="323"/>
    <x v="16"/>
    <m/>
    <m/>
    <n v="20"/>
    <n v="20"/>
    <n v="50"/>
    <n v="21"/>
    <n v="21"/>
    <n v="48"/>
    <m/>
    <m/>
    <x v="19"/>
  </r>
  <r>
    <x v="1"/>
    <x v="324"/>
    <x v="16"/>
    <m/>
    <m/>
    <n v="47"/>
    <n v="59"/>
    <n v="54"/>
    <n v="67"/>
    <n v="33"/>
    <n v="71"/>
    <m/>
    <m/>
    <x v="19"/>
  </r>
  <r>
    <x v="1"/>
    <x v="325"/>
    <x v="16"/>
    <m/>
    <m/>
    <n v="411"/>
    <n v="377"/>
    <n v="438"/>
    <n v="393"/>
    <n v="413"/>
    <n v="483"/>
    <m/>
    <m/>
    <x v="19"/>
  </r>
  <r>
    <x v="1"/>
    <x v="326"/>
    <x v="16"/>
    <m/>
    <m/>
    <n v="159"/>
    <n v="163"/>
    <n v="145"/>
    <n v="195"/>
    <n v="168"/>
    <n v="223"/>
    <m/>
    <m/>
    <x v="19"/>
  </r>
  <r>
    <x v="1"/>
    <x v="327"/>
    <x v="16"/>
    <m/>
    <m/>
    <n v="288"/>
    <n v="279"/>
    <n v="317"/>
    <n v="330"/>
    <n v="337"/>
    <n v="353"/>
    <m/>
    <m/>
    <x v="19"/>
  </r>
  <r>
    <x v="1"/>
    <x v="328"/>
    <x v="16"/>
    <m/>
    <m/>
    <n v="153"/>
    <n v="365"/>
    <n v="108"/>
    <n v="108"/>
    <n v="136"/>
    <n v="148"/>
    <m/>
    <m/>
    <x v="19"/>
  </r>
  <r>
    <x v="1"/>
    <x v="329"/>
    <x v="16"/>
    <m/>
    <m/>
    <n v="172"/>
    <n v="164"/>
    <n v="195"/>
    <n v="218"/>
    <n v="215"/>
    <n v="204"/>
    <m/>
    <m/>
    <x v="19"/>
  </r>
  <r>
    <x v="1"/>
    <x v="330"/>
    <x v="16"/>
    <m/>
    <m/>
    <n v="1755"/>
    <n v="1893"/>
    <n v="1910"/>
    <n v="2032"/>
    <n v="2089"/>
    <n v="2019"/>
    <m/>
    <m/>
    <x v="19"/>
  </r>
  <r>
    <x v="1"/>
    <x v="331"/>
    <x v="16"/>
    <m/>
    <m/>
    <n v="319"/>
    <n v="307"/>
    <n v="384"/>
    <n v="366"/>
    <n v="357"/>
    <n v="365"/>
    <m/>
    <m/>
    <x v="19"/>
  </r>
  <r>
    <x v="1"/>
    <x v="332"/>
    <x v="16"/>
    <m/>
    <m/>
    <n v="374"/>
    <n v="369"/>
    <n v="364"/>
    <n v="368"/>
    <n v="379"/>
    <n v="361"/>
    <m/>
    <m/>
    <x v="19"/>
  </r>
  <r>
    <x v="1"/>
    <x v="333"/>
    <x v="16"/>
    <m/>
    <m/>
    <n v="264"/>
    <n v="290"/>
    <n v="300"/>
    <n v="355"/>
    <n v="347"/>
    <n v="336"/>
    <m/>
    <m/>
    <x v="19"/>
  </r>
  <r>
    <x v="1"/>
    <x v="334"/>
    <x v="16"/>
    <m/>
    <m/>
    <n v="116"/>
    <n v="119"/>
    <n v="134"/>
    <n v="116"/>
    <n v="129"/>
    <n v="127"/>
    <m/>
    <m/>
    <x v="19"/>
  </r>
  <r>
    <x v="1"/>
    <x v="335"/>
    <x v="16"/>
    <m/>
    <m/>
    <n v="36"/>
    <n v="46"/>
    <n v="37"/>
    <n v="39"/>
    <n v="36"/>
    <n v="36"/>
    <m/>
    <m/>
    <x v="19"/>
  </r>
  <r>
    <x v="1"/>
    <x v="336"/>
    <x v="16"/>
    <m/>
    <m/>
    <n v="111"/>
    <n v="132"/>
    <n v="129"/>
    <n v="126"/>
    <n v="107"/>
    <n v="111"/>
    <m/>
    <m/>
    <x v="19"/>
  </r>
  <r>
    <x v="1"/>
    <x v="337"/>
    <x v="16"/>
    <m/>
    <m/>
    <n v="8"/>
    <n v="11"/>
    <n v="11"/>
    <n v="17"/>
    <n v="7"/>
    <n v="10"/>
    <m/>
    <m/>
    <x v="19"/>
  </r>
  <r>
    <x v="1"/>
    <x v="338"/>
    <x v="16"/>
    <m/>
    <m/>
    <n v="19"/>
    <n v="29"/>
    <n v="25"/>
    <n v="45"/>
    <n v="30"/>
    <n v="29"/>
    <m/>
    <m/>
    <x v="19"/>
  </r>
  <r>
    <x v="1"/>
    <x v="339"/>
    <x v="16"/>
    <m/>
    <m/>
    <n v="166"/>
    <n v="190"/>
    <n v="187"/>
    <n v="198"/>
    <n v="238"/>
    <n v="202"/>
    <m/>
    <m/>
    <x v="19"/>
  </r>
  <r>
    <x v="1"/>
    <x v="340"/>
    <x v="16"/>
    <m/>
    <m/>
    <n v="74"/>
    <n v="86"/>
    <n v="72"/>
    <n v="105"/>
    <n v="96"/>
    <n v="111"/>
    <m/>
    <m/>
    <x v="19"/>
  </r>
  <r>
    <x v="1"/>
    <x v="341"/>
    <x v="16"/>
    <m/>
    <m/>
    <n v="141"/>
    <n v="148"/>
    <n v="120"/>
    <n v="159"/>
    <n v="194"/>
    <n v="162"/>
    <m/>
    <m/>
    <x v="19"/>
  </r>
  <r>
    <x v="1"/>
    <x v="342"/>
    <x v="16"/>
    <m/>
    <m/>
    <n v="49"/>
    <n v="72"/>
    <n v="71"/>
    <n v="53"/>
    <n v="71"/>
    <n v="88"/>
    <m/>
    <m/>
    <x v="19"/>
  </r>
  <r>
    <x v="1"/>
    <x v="343"/>
    <x v="16"/>
    <m/>
    <m/>
    <n v="78"/>
    <n v="94"/>
    <n v="76"/>
    <n v="85"/>
    <n v="98"/>
    <n v="81"/>
    <m/>
    <m/>
    <x v="19"/>
  </r>
  <r>
    <x v="1"/>
    <x v="344"/>
    <x v="10"/>
    <m/>
    <m/>
    <n v="73.599999999999994"/>
    <n v="77.599999999999994"/>
    <n v="76.3"/>
    <n v="73.5"/>
    <n v="72.8"/>
    <n v="70.900000000000006"/>
    <m/>
    <m/>
    <x v="10"/>
  </r>
  <r>
    <x v="1"/>
    <x v="345"/>
    <x v="10"/>
    <m/>
    <m/>
    <m/>
    <n v="99.2"/>
    <n v="98.8"/>
    <n v="98.3"/>
    <n v="98.1"/>
    <n v="98.2"/>
    <m/>
    <m/>
    <x v="10"/>
  </r>
  <r>
    <x v="1"/>
    <x v="346"/>
    <x v="10"/>
    <m/>
    <m/>
    <m/>
    <n v="99.4"/>
    <n v="99.1"/>
    <n v="98.3"/>
    <n v="97.7"/>
    <n v="98.8"/>
    <m/>
    <m/>
    <x v="10"/>
  </r>
  <r>
    <x v="1"/>
    <x v="347"/>
    <x v="10"/>
    <m/>
    <m/>
    <m/>
    <n v="98.6"/>
    <n v="98.2"/>
    <n v="98.1"/>
    <n v="97.3"/>
    <n v="97.7"/>
    <m/>
    <m/>
    <x v="10"/>
  </r>
  <r>
    <x v="1"/>
    <x v="348"/>
    <x v="10"/>
    <m/>
    <m/>
    <m/>
    <n v="99.5"/>
    <n v="98.9"/>
    <n v="97.8"/>
    <n v="98.6"/>
    <n v="97.7"/>
    <m/>
    <m/>
    <x v="10"/>
  </r>
  <r>
    <x v="1"/>
    <x v="349"/>
    <x v="10"/>
    <m/>
    <m/>
    <m/>
    <n v="99.1"/>
    <n v="99"/>
    <n v="98.9"/>
    <n v="98.6"/>
    <n v="98.7"/>
    <m/>
    <m/>
    <x v="10"/>
  </r>
  <r>
    <x v="1"/>
    <x v="350"/>
    <x v="10"/>
    <m/>
    <m/>
    <m/>
    <n v="0.6"/>
    <n v="1"/>
    <n v="1.6"/>
    <n v="1.8"/>
    <n v="1.7"/>
    <m/>
    <m/>
    <x v="10"/>
  </r>
  <r>
    <x v="1"/>
    <x v="351"/>
    <x v="10"/>
    <m/>
    <m/>
    <m/>
    <n v="0.6"/>
    <n v="0.6"/>
    <n v="1.6"/>
    <n v="2.2999999999999998"/>
    <n v="1"/>
    <m/>
    <m/>
    <x v="10"/>
  </r>
  <r>
    <x v="1"/>
    <x v="352"/>
    <x v="10"/>
    <m/>
    <m/>
    <m/>
    <n v="0.6"/>
    <n v="1.4"/>
    <n v="1.9"/>
    <n v="2.6"/>
    <n v="2.2999999999999998"/>
    <m/>
    <m/>
    <x v="10"/>
  </r>
  <r>
    <x v="1"/>
    <x v="353"/>
    <x v="10"/>
    <m/>
    <m/>
    <m/>
    <n v="0.4"/>
    <n v="1.1000000000000001"/>
    <n v="2.1"/>
    <n v="1.2"/>
    <n v="2.2000000000000002"/>
    <m/>
    <m/>
    <x v="10"/>
  </r>
  <r>
    <x v="1"/>
    <x v="354"/>
    <x v="10"/>
    <m/>
    <m/>
    <m/>
    <n v="0.8"/>
    <n v="0.9"/>
    <n v="1"/>
    <n v="1.3"/>
    <n v="1.3"/>
    <m/>
    <m/>
    <x v="10"/>
  </r>
  <r>
    <x v="1"/>
    <x v="355"/>
    <x v="17"/>
    <m/>
    <m/>
    <n v="300"/>
    <n v="300"/>
    <n v="308"/>
    <n v="308"/>
    <n v="320"/>
    <n v="325"/>
    <m/>
    <m/>
    <x v="20"/>
  </r>
  <r>
    <x v="1"/>
    <x v="356"/>
    <x v="7"/>
    <m/>
    <m/>
    <n v="3839312"/>
    <n v="3908812"/>
    <n v="4016984"/>
    <n v="3812755"/>
    <n v="4099764.116699982"/>
    <n v="3984066.2596"/>
    <m/>
    <m/>
    <x v="10"/>
  </r>
  <r>
    <x v="1"/>
    <x v="357"/>
    <x v="7"/>
    <m/>
    <m/>
    <n v="895113"/>
    <n v="927470"/>
    <n v="951250"/>
    <n v="908232"/>
    <n v="959445.61430000199"/>
    <n v="977638.24470000004"/>
    <m/>
    <m/>
    <x v="10"/>
  </r>
  <r>
    <x v="1"/>
    <x v="358"/>
    <x v="7"/>
    <m/>
    <m/>
    <n v="856091"/>
    <n v="880090"/>
    <n v="929674"/>
    <n v="920019"/>
    <n v="998941.80429998902"/>
    <n v="1012958.4274"/>
    <m/>
    <m/>
    <x v="10"/>
  </r>
  <r>
    <x v="1"/>
    <x v="359"/>
    <x v="7"/>
    <m/>
    <m/>
    <n v="1379572"/>
    <n v="1369026"/>
    <n v="1391510"/>
    <n v="1453784"/>
    <n v="1586942.90309999"/>
    <n v="1461652.4206000001"/>
    <m/>
    <m/>
    <x v="10"/>
  </r>
  <r>
    <x v="1"/>
    <x v="360"/>
    <x v="7"/>
    <m/>
    <m/>
    <n v="506473"/>
    <n v="521467"/>
    <n v="528889"/>
    <n v="530720"/>
    <n v="554433.79500000097"/>
    <n v="531817.16689999995"/>
    <m/>
    <m/>
    <x v="10"/>
  </r>
  <r>
    <x v="1"/>
    <x v="361"/>
    <x v="18"/>
    <m/>
    <m/>
    <m/>
    <m/>
    <m/>
    <m/>
    <s v="..."/>
    <n v="99.83"/>
    <m/>
    <m/>
    <x v="21"/>
  </r>
  <r>
    <x v="1"/>
    <x v="362"/>
    <x v="10"/>
    <m/>
    <m/>
    <n v="22"/>
    <n v="20"/>
    <n v="25"/>
    <n v="17"/>
    <n v="22"/>
    <n v="19"/>
    <m/>
    <m/>
    <x v="22"/>
  </r>
  <r>
    <x v="1"/>
    <x v="363"/>
    <x v="10"/>
    <m/>
    <m/>
    <n v="22"/>
    <n v="36"/>
    <n v="7"/>
    <n v="23"/>
    <n v="30"/>
    <n v="22"/>
    <m/>
    <m/>
    <x v="22"/>
  </r>
  <r>
    <x v="1"/>
    <x v="364"/>
    <x v="10"/>
    <m/>
    <m/>
    <n v="25"/>
    <n v="19"/>
    <n v="25"/>
    <n v="18"/>
    <n v="23"/>
    <n v="18"/>
    <m/>
    <m/>
    <x v="22"/>
  </r>
  <r>
    <x v="1"/>
    <x v="365"/>
    <x v="10"/>
    <m/>
    <m/>
    <n v="25"/>
    <n v="23"/>
    <n v="22"/>
    <n v="20"/>
    <n v="21"/>
    <n v="15"/>
    <m/>
    <m/>
    <x v="22"/>
  </r>
  <r>
    <x v="1"/>
    <x v="366"/>
    <x v="10"/>
    <m/>
    <m/>
    <n v="32"/>
    <n v="29"/>
    <n v="22"/>
    <n v="16"/>
    <n v="23"/>
    <n v="20"/>
    <m/>
    <m/>
    <x v="22"/>
  </r>
  <r>
    <x v="1"/>
    <x v="367"/>
    <x v="10"/>
    <m/>
    <m/>
    <n v="16"/>
    <n v="23"/>
    <n v="17"/>
    <n v="10"/>
    <n v="17"/>
    <n v="14"/>
    <m/>
    <m/>
    <x v="22"/>
  </r>
  <r>
    <x v="1"/>
    <x v="368"/>
    <x v="10"/>
    <m/>
    <m/>
    <n v="18"/>
    <n v="32"/>
    <n v="30"/>
    <n v="12"/>
    <n v="20"/>
    <n v="19"/>
    <m/>
    <m/>
    <x v="22"/>
  </r>
  <r>
    <x v="1"/>
    <x v="369"/>
    <x v="10"/>
    <m/>
    <m/>
    <n v="19"/>
    <n v="18"/>
    <n v="20"/>
    <n v="13"/>
    <n v="37"/>
    <n v="17"/>
    <m/>
    <m/>
    <x v="22"/>
  </r>
  <r>
    <x v="1"/>
    <x v="370"/>
    <x v="10"/>
    <m/>
    <m/>
    <n v="13"/>
    <n v="16"/>
    <n v="16"/>
    <n v="10"/>
    <n v="15"/>
    <n v="15"/>
    <m/>
    <m/>
    <x v="22"/>
  </r>
  <r>
    <x v="1"/>
    <x v="371"/>
    <x v="10"/>
    <m/>
    <m/>
    <n v="20"/>
    <n v="46"/>
    <n v="47"/>
    <n v="15"/>
    <n v="24"/>
    <n v="22"/>
    <m/>
    <m/>
    <x v="22"/>
  </r>
  <r>
    <x v="1"/>
    <x v="372"/>
    <x v="10"/>
    <m/>
    <m/>
    <n v="21"/>
    <n v="36"/>
    <n v="30"/>
    <n v="12"/>
    <n v="22"/>
    <n v="19"/>
    <m/>
    <m/>
    <x v="22"/>
  </r>
  <r>
    <x v="1"/>
    <x v="373"/>
    <x v="10"/>
    <m/>
    <m/>
    <n v="20"/>
    <n v="23"/>
    <n v="25"/>
    <n v="17"/>
    <n v="20"/>
    <n v="19"/>
    <m/>
    <m/>
    <x v="22"/>
  </r>
  <r>
    <x v="1"/>
    <x v="374"/>
    <x v="10"/>
    <m/>
    <m/>
    <n v="35"/>
    <n v="30"/>
    <n v="33"/>
    <n v="13"/>
    <n v="26"/>
    <n v="24"/>
    <m/>
    <m/>
    <x v="22"/>
  </r>
  <r>
    <x v="1"/>
    <x v="375"/>
    <x v="10"/>
    <m/>
    <m/>
    <n v="17"/>
    <n v="30"/>
    <n v="33"/>
    <n v="17"/>
    <n v="21"/>
    <n v="21"/>
    <m/>
    <m/>
    <x v="22"/>
  </r>
  <r>
    <x v="1"/>
    <x v="376"/>
    <x v="10"/>
    <m/>
    <m/>
    <n v="21"/>
    <n v="18"/>
    <n v="16"/>
    <n v="18"/>
    <n v="17"/>
    <n v="15"/>
    <m/>
    <m/>
    <x v="22"/>
  </r>
  <r>
    <x v="1"/>
    <x v="377"/>
    <x v="10"/>
    <m/>
    <m/>
    <n v="20"/>
    <n v="29"/>
    <n v="20"/>
    <n v="25"/>
    <n v="22"/>
    <n v="20"/>
    <m/>
    <m/>
    <x v="22"/>
  </r>
  <r>
    <x v="1"/>
    <x v="378"/>
    <x v="10"/>
    <m/>
    <m/>
    <n v="32"/>
    <n v="19"/>
    <n v="28"/>
    <n v="21"/>
    <n v="14"/>
    <n v="13"/>
    <m/>
    <m/>
    <x v="22"/>
  </r>
  <r>
    <x v="1"/>
    <x v="379"/>
    <x v="10"/>
    <m/>
    <m/>
    <n v="26"/>
    <n v="20"/>
    <n v="23"/>
    <n v="21"/>
    <n v="15"/>
    <n v="14"/>
    <m/>
    <m/>
    <x v="22"/>
  </r>
  <r>
    <x v="1"/>
    <x v="380"/>
    <x v="10"/>
    <m/>
    <m/>
    <n v="34"/>
    <n v="18"/>
    <n v="21"/>
    <n v="17"/>
    <n v="14"/>
    <n v="13"/>
    <m/>
    <m/>
    <x v="22"/>
  </r>
  <r>
    <x v="1"/>
    <x v="381"/>
    <x v="10"/>
    <m/>
    <m/>
    <n v="13"/>
    <n v="16"/>
    <n v="14"/>
    <n v="10"/>
    <n v="16"/>
    <n v="16"/>
    <m/>
    <m/>
    <x v="22"/>
  </r>
  <r>
    <x v="1"/>
    <x v="382"/>
    <x v="10"/>
    <m/>
    <m/>
    <n v="14"/>
    <n v="15"/>
    <n v="13"/>
    <n v="12"/>
    <n v="20"/>
    <n v="15"/>
    <m/>
    <m/>
    <x v="22"/>
  </r>
  <r>
    <x v="1"/>
    <x v="383"/>
    <x v="10"/>
    <m/>
    <m/>
    <n v="14"/>
    <n v="16"/>
    <n v="17"/>
    <n v="11"/>
    <n v="19"/>
    <n v="18"/>
    <m/>
    <m/>
    <x v="22"/>
  </r>
  <r>
    <x v="1"/>
    <x v="384"/>
    <x v="10"/>
    <m/>
    <m/>
    <n v="15"/>
    <n v="18"/>
    <n v="16"/>
    <n v="14"/>
    <n v="25"/>
    <n v="15"/>
    <m/>
    <m/>
    <x v="22"/>
  </r>
  <r>
    <x v="1"/>
    <x v="385"/>
    <x v="10"/>
    <m/>
    <m/>
    <n v="19"/>
    <n v="17"/>
    <n v="16"/>
    <n v="17"/>
    <n v="20"/>
    <n v="15"/>
    <m/>
    <m/>
    <x v="22"/>
  </r>
  <r>
    <x v="1"/>
    <x v="386"/>
    <x v="10"/>
    <m/>
    <m/>
    <n v="23"/>
    <n v="16"/>
    <n v="16"/>
    <n v="14"/>
    <n v="23"/>
    <n v="19"/>
    <m/>
    <m/>
    <x v="22"/>
  </r>
  <r>
    <x v="1"/>
    <x v="387"/>
    <x v="10"/>
    <m/>
    <m/>
    <n v="16"/>
    <n v="17"/>
    <n v="20"/>
    <n v="17"/>
    <n v="15"/>
    <n v="15"/>
    <m/>
    <m/>
    <x v="22"/>
  </r>
  <r>
    <x v="1"/>
    <x v="388"/>
    <x v="10"/>
    <m/>
    <m/>
    <n v="37"/>
    <n v="16"/>
    <n v="33"/>
    <n v="13"/>
    <n v="15"/>
    <n v="16"/>
    <m/>
    <m/>
    <x v="22"/>
  </r>
  <r>
    <x v="1"/>
    <x v="389"/>
    <x v="10"/>
    <m/>
    <m/>
    <n v="17"/>
    <n v="17"/>
    <n v="14"/>
    <n v="18"/>
    <n v="21"/>
    <n v="19"/>
    <m/>
    <m/>
    <x v="22"/>
  </r>
  <r>
    <x v="1"/>
    <x v="390"/>
    <x v="10"/>
    <m/>
    <m/>
    <n v="20"/>
    <n v="17"/>
    <n v="14"/>
    <n v="33"/>
    <n v="16"/>
    <n v="16"/>
    <m/>
    <m/>
    <x v="23"/>
  </r>
  <r>
    <x v="1"/>
    <x v="391"/>
    <x v="10"/>
    <m/>
    <m/>
    <n v="21"/>
    <n v="21"/>
    <n v="49"/>
    <n v="37"/>
    <n v="17"/>
    <n v="17"/>
    <m/>
    <m/>
    <x v="23"/>
  </r>
  <r>
    <x v="1"/>
    <x v="392"/>
    <x v="10"/>
    <m/>
    <m/>
    <n v="20"/>
    <n v="17"/>
    <n v="47"/>
    <n v="32"/>
    <n v="16"/>
    <n v="15"/>
    <m/>
    <m/>
    <x v="23"/>
  </r>
  <r>
    <x v="1"/>
    <x v="393"/>
    <x v="10"/>
    <m/>
    <m/>
    <n v="26"/>
    <n v="19"/>
    <n v="60"/>
    <n v="34"/>
    <n v="16"/>
    <n v="15"/>
    <m/>
    <m/>
    <x v="23"/>
  </r>
  <r>
    <x v="1"/>
    <x v="394"/>
    <x v="10"/>
    <m/>
    <m/>
    <n v="30"/>
    <n v="20"/>
    <n v="47"/>
    <n v="34"/>
    <n v="16"/>
    <n v="14"/>
    <m/>
    <m/>
    <x v="23"/>
  </r>
  <r>
    <x v="1"/>
    <x v="395"/>
    <x v="10"/>
    <m/>
    <m/>
    <n v="10"/>
    <n v="15"/>
    <n v="23"/>
    <n v="29"/>
    <n v="14"/>
    <n v="14"/>
    <m/>
    <m/>
    <x v="23"/>
  </r>
  <r>
    <x v="1"/>
    <x v="396"/>
    <x v="10"/>
    <m/>
    <m/>
    <n v="12"/>
    <n v="8"/>
    <n v="9"/>
    <n v="28"/>
    <n v="17"/>
    <n v="17"/>
    <m/>
    <m/>
    <x v="23"/>
  </r>
  <r>
    <x v="1"/>
    <x v="397"/>
    <x v="10"/>
    <m/>
    <m/>
    <n v="15"/>
    <n v="14"/>
    <n v="18"/>
    <n v="32"/>
    <n v="12"/>
    <n v="11"/>
    <m/>
    <m/>
    <x v="23"/>
  </r>
  <r>
    <x v="1"/>
    <x v="398"/>
    <x v="10"/>
    <m/>
    <m/>
    <n v="10"/>
    <n v="12"/>
    <n v="26"/>
    <n v="19"/>
    <n v="9"/>
    <n v="10"/>
    <m/>
    <m/>
    <x v="23"/>
  </r>
  <r>
    <x v="1"/>
    <x v="399"/>
    <x v="10"/>
    <m/>
    <m/>
    <n v="15"/>
    <n v="20"/>
    <n v="31"/>
    <n v="33"/>
    <n v="15"/>
    <n v="15"/>
    <m/>
    <m/>
    <x v="23"/>
  </r>
  <r>
    <x v="1"/>
    <x v="400"/>
    <x v="10"/>
    <m/>
    <m/>
    <n v="22"/>
    <n v="20"/>
    <n v="22"/>
    <n v="36"/>
    <n v="19"/>
    <n v="19"/>
    <m/>
    <m/>
    <x v="23"/>
  </r>
  <r>
    <x v="1"/>
    <x v="401"/>
    <x v="10"/>
    <m/>
    <m/>
    <n v="22"/>
    <n v="19"/>
    <n v="52"/>
    <n v="30"/>
    <n v="18"/>
    <n v="15"/>
    <m/>
    <m/>
    <x v="23"/>
  </r>
  <r>
    <x v="1"/>
    <x v="402"/>
    <x v="10"/>
    <m/>
    <m/>
    <n v="34"/>
    <n v="23"/>
    <n v="60"/>
    <n v="29"/>
    <n v="10"/>
    <n v="18"/>
    <m/>
    <m/>
    <x v="23"/>
  </r>
  <r>
    <x v="1"/>
    <x v="403"/>
    <x v="10"/>
    <m/>
    <m/>
    <n v="17"/>
    <n v="19"/>
    <n v="43"/>
    <n v="34"/>
    <n v="19"/>
    <n v="18"/>
    <m/>
    <m/>
    <x v="23"/>
  </r>
  <r>
    <x v="1"/>
    <x v="404"/>
    <x v="7"/>
    <m/>
    <m/>
    <s v="-"/>
    <s v="-"/>
    <s v="-"/>
    <n v="52"/>
    <n v="57"/>
    <n v="0"/>
    <m/>
    <m/>
    <x v="24"/>
  </r>
  <r>
    <x v="1"/>
    <x v="405"/>
    <x v="7"/>
    <m/>
    <m/>
    <s v="-"/>
    <s v="-"/>
    <s v="-"/>
    <s v="-"/>
    <n v="18"/>
    <n v="0"/>
    <m/>
    <m/>
    <x v="24"/>
  </r>
  <r>
    <x v="1"/>
    <x v="406"/>
    <x v="7"/>
    <m/>
    <m/>
    <s v="-"/>
    <s v="-"/>
    <s v="-"/>
    <n v="48"/>
    <s v="-"/>
    <n v="0"/>
    <m/>
    <m/>
    <x v="24"/>
  </r>
  <r>
    <x v="1"/>
    <x v="407"/>
    <x v="7"/>
    <m/>
    <m/>
    <s v="-"/>
    <s v="-"/>
    <s v="-"/>
    <s v="-"/>
    <s v="-"/>
    <n v="0"/>
    <m/>
    <m/>
    <x v="24"/>
  </r>
  <r>
    <x v="1"/>
    <x v="408"/>
    <x v="7"/>
    <m/>
    <m/>
    <s v="-"/>
    <s v="-"/>
    <s v="-"/>
    <s v="-"/>
    <n v="3"/>
    <n v="0"/>
    <m/>
    <m/>
    <x v="24"/>
  </r>
  <r>
    <x v="1"/>
    <x v="409"/>
    <x v="7"/>
    <m/>
    <m/>
    <s v="-"/>
    <s v="-"/>
    <s v="-"/>
    <s v="-"/>
    <s v="-"/>
    <n v="0"/>
    <m/>
    <m/>
    <x v="24"/>
  </r>
  <r>
    <x v="1"/>
    <x v="410"/>
    <x v="7"/>
    <m/>
    <m/>
    <s v="-"/>
    <s v="-"/>
    <s v="-"/>
    <s v="-"/>
    <s v="-"/>
    <n v="0"/>
    <m/>
    <m/>
    <x v="24"/>
  </r>
  <r>
    <x v="1"/>
    <x v="411"/>
    <x v="7"/>
    <m/>
    <m/>
    <s v="-"/>
    <s v="-"/>
    <s v="-"/>
    <s v="-"/>
    <s v="-"/>
    <n v="0"/>
    <m/>
    <m/>
    <x v="24"/>
  </r>
  <r>
    <x v="1"/>
    <x v="412"/>
    <x v="7"/>
    <m/>
    <m/>
    <s v="-"/>
    <s v="-"/>
    <s v="-"/>
    <s v="-"/>
    <s v="-"/>
    <n v="0"/>
    <m/>
    <m/>
    <x v="24"/>
  </r>
  <r>
    <x v="1"/>
    <x v="413"/>
    <x v="7"/>
    <m/>
    <m/>
    <s v="-"/>
    <s v="-"/>
    <s v="-"/>
    <s v="-"/>
    <s v="-"/>
    <n v="0"/>
    <m/>
    <m/>
    <x v="24"/>
  </r>
  <r>
    <x v="1"/>
    <x v="414"/>
    <x v="7"/>
    <m/>
    <m/>
    <s v="-"/>
    <s v="-"/>
    <s v="-"/>
    <s v="-"/>
    <s v="-"/>
    <n v="0"/>
    <m/>
    <m/>
    <x v="24"/>
  </r>
  <r>
    <x v="1"/>
    <x v="415"/>
    <x v="7"/>
    <m/>
    <m/>
    <s v="-"/>
    <s v="-"/>
    <s v="-"/>
    <n v="2"/>
    <s v="-"/>
    <n v="0"/>
    <m/>
    <m/>
    <x v="24"/>
  </r>
  <r>
    <x v="1"/>
    <x v="416"/>
    <x v="7"/>
    <m/>
    <m/>
    <s v="-"/>
    <s v="-"/>
    <s v="-"/>
    <n v="2"/>
    <n v="36"/>
    <n v="0"/>
    <m/>
    <m/>
    <x v="24"/>
  </r>
  <r>
    <x v="1"/>
    <x v="417"/>
    <x v="7"/>
    <m/>
    <m/>
    <s v="-"/>
    <s v="-"/>
    <s v="-"/>
    <s v="-"/>
    <s v="-"/>
    <n v="0"/>
    <m/>
    <m/>
    <x v="24"/>
  </r>
  <r>
    <x v="1"/>
    <x v="418"/>
    <x v="7"/>
    <m/>
    <m/>
    <n v="11544"/>
    <n v="11562"/>
    <n v="14190"/>
    <n v="11364"/>
    <n v="10765"/>
    <n v="12611"/>
    <m/>
    <m/>
    <x v="25"/>
  </r>
  <r>
    <x v="1"/>
    <x v="419"/>
    <x v="7"/>
    <m/>
    <m/>
    <n v="472"/>
    <n v="465"/>
    <n v="483"/>
    <n v="378"/>
    <n v="390"/>
    <n v="462"/>
    <m/>
    <m/>
    <x v="25"/>
  </r>
  <r>
    <x v="1"/>
    <x v="420"/>
    <x v="7"/>
    <m/>
    <m/>
    <n v="19257"/>
    <n v="40396"/>
    <n v="38458"/>
    <n v="45473"/>
    <n v="44203"/>
    <n v="43480"/>
    <m/>
    <m/>
    <x v="26"/>
  </r>
  <r>
    <x v="1"/>
    <x v="421"/>
    <x v="7"/>
    <m/>
    <m/>
    <n v="19257"/>
    <n v="20720"/>
    <n v="18288"/>
    <n v="27088"/>
    <n v="29268"/>
    <n v="29470"/>
    <m/>
    <m/>
    <x v="26"/>
  </r>
  <r>
    <x v="1"/>
    <x v="422"/>
    <x v="6"/>
    <m/>
    <m/>
    <n v="524"/>
    <n v="600"/>
    <n v="530"/>
    <n v="620"/>
    <n v="610"/>
    <n v="627"/>
    <m/>
    <m/>
    <x v="27"/>
  </r>
  <r>
    <x v="1"/>
    <x v="423"/>
    <x v="6"/>
    <m/>
    <m/>
    <n v="51"/>
    <n v="52"/>
    <n v="55"/>
    <n v="53"/>
    <n v="57"/>
    <n v="59"/>
    <m/>
    <m/>
    <x v="27"/>
  </r>
  <r>
    <x v="1"/>
    <x v="424"/>
    <x v="6"/>
    <m/>
    <m/>
    <n v="93"/>
    <n v="121"/>
    <n v="94"/>
    <n v="126"/>
    <n v="125"/>
    <n v="126"/>
    <m/>
    <m/>
    <x v="27"/>
  </r>
  <r>
    <x v="1"/>
    <x v="425"/>
    <x v="6"/>
    <m/>
    <m/>
    <n v="69"/>
    <n v="67"/>
    <n v="72"/>
    <n v="67"/>
    <n v="68"/>
    <n v="72"/>
    <m/>
    <m/>
    <x v="27"/>
  </r>
  <r>
    <x v="1"/>
    <x v="426"/>
    <x v="6"/>
    <m/>
    <m/>
    <n v="28"/>
    <n v="28"/>
    <n v="28"/>
    <n v="34"/>
    <n v="30"/>
    <n v="30"/>
    <m/>
    <m/>
    <x v="27"/>
  </r>
  <r>
    <x v="1"/>
    <x v="427"/>
    <x v="6"/>
    <m/>
    <m/>
    <n v="26"/>
    <n v="26"/>
    <n v="26"/>
    <n v="27"/>
    <n v="27"/>
    <n v="27"/>
    <m/>
    <m/>
    <x v="27"/>
  </r>
  <r>
    <x v="1"/>
    <x v="428"/>
    <x v="6"/>
    <m/>
    <m/>
    <n v="27"/>
    <n v="28"/>
    <n v="28"/>
    <n v="28"/>
    <n v="29"/>
    <n v="29"/>
    <m/>
    <m/>
    <x v="27"/>
  </r>
  <r>
    <x v="1"/>
    <x v="429"/>
    <x v="6"/>
    <m/>
    <m/>
    <n v="10"/>
    <n v="10"/>
    <n v="10"/>
    <n v="10"/>
    <n v="10"/>
    <n v="10"/>
    <m/>
    <m/>
    <x v="27"/>
  </r>
  <r>
    <x v="1"/>
    <x v="430"/>
    <x v="6"/>
    <m/>
    <m/>
    <n v="20"/>
    <n v="23"/>
    <n v="20"/>
    <n v="22"/>
    <n v="21"/>
    <n v="21"/>
    <m/>
    <m/>
    <x v="27"/>
  </r>
  <r>
    <x v="1"/>
    <x v="431"/>
    <x v="6"/>
    <m/>
    <m/>
    <n v="59"/>
    <n v="71"/>
    <n v="58"/>
    <n v="78"/>
    <n v="70"/>
    <n v="61"/>
    <m/>
    <m/>
    <x v="27"/>
  </r>
  <r>
    <x v="1"/>
    <x v="432"/>
    <x v="6"/>
    <m/>
    <m/>
    <n v="39"/>
    <n v="41"/>
    <n v="39"/>
    <n v="41"/>
    <n v="42"/>
    <n v="40"/>
    <m/>
    <m/>
    <x v="27"/>
  </r>
  <r>
    <x v="1"/>
    <x v="433"/>
    <x v="6"/>
    <m/>
    <m/>
    <n v="47"/>
    <n v="62"/>
    <n v="46"/>
    <n v="67"/>
    <n v="62"/>
    <n v="88"/>
    <m/>
    <m/>
    <x v="27"/>
  </r>
  <r>
    <x v="1"/>
    <x v="434"/>
    <x v="6"/>
    <m/>
    <m/>
    <n v="24"/>
    <n v="37"/>
    <n v="24"/>
    <n v="37"/>
    <n v="37"/>
    <n v="27"/>
    <m/>
    <m/>
    <x v="27"/>
  </r>
  <r>
    <x v="1"/>
    <x v="435"/>
    <x v="6"/>
    <m/>
    <m/>
    <n v="30"/>
    <n v="34"/>
    <n v="30"/>
    <n v="30"/>
    <n v="32"/>
    <n v="37"/>
    <m/>
    <m/>
    <x v="27"/>
  </r>
  <r>
    <x v="1"/>
    <x v="436"/>
    <x v="19"/>
    <m/>
    <m/>
    <n v="4082"/>
    <n v="3940"/>
    <n v="4079"/>
    <n v="3714"/>
    <n v="3499"/>
    <n v="3848"/>
    <m/>
    <m/>
    <x v="27"/>
  </r>
  <r>
    <x v="1"/>
    <x v="437"/>
    <x v="19"/>
    <m/>
    <m/>
    <n v="447"/>
    <n v="491"/>
    <n v="469"/>
    <n v="517"/>
    <n v="481"/>
    <n v="488"/>
    <m/>
    <m/>
    <x v="27"/>
  </r>
  <r>
    <x v="1"/>
    <x v="438"/>
    <x v="19"/>
    <m/>
    <m/>
    <n v="665"/>
    <n v="595"/>
    <n v="594"/>
    <n v="558"/>
    <n v="533"/>
    <n v="602"/>
    <m/>
    <m/>
    <x v="27"/>
  </r>
  <r>
    <x v="1"/>
    <x v="439"/>
    <x v="19"/>
    <m/>
    <m/>
    <n v="616"/>
    <n v="597"/>
    <n v="600"/>
    <n v="528"/>
    <n v="487"/>
    <n v="538"/>
    <m/>
    <m/>
    <x v="27"/>
  </r>
  <r>
    <x v="1"/>
    <x v="440"/>
    <x v="19"/>
    <m/>
    <m/>
    <n v="209"/>
    <n v="20"/>
    <n v="229"/>
    <n v="212"/>
    <n v="204"/>
    <n v="237"/>
    <m/>
    <m/>
    <x v="27"/>
  </r>
  <r>
    <x v="1"/>
    <x v="441"/>
    <x v="19"/>
    <m/>
    <m/>
    <n v="139"/>
    <n v="155"/>
    <n v="137"/>
    <n v="125"/>
    <n v="114"/>
    <n v="117"/>
    <m/>
    <m/>
    <x v="27"/>
  </r>
  <r>
    <x v="1"/>
    <x v="442"/>
    <x v="19"/>
    <m/>
    <m/>
    <n v="231"/>
    <n v="237"/>
    <n v="244"/>
    <n v="229"/>
    <n v="203"/>
    <n v="202"/>
    <m/>
    <m/>
    <x v="27"/>
  </r>
  <r>
    <x v="1"/>
    <x v="443"/>
    <x v="19"/>
    <m/>
    <m/>
    <n v="57"/>
    <n v="53"/>
    <n v="61"/>
    <n v="52"/>
    <n v="54"/>
    <n v="54"/>
    <m/>
    <m/>
    <x v="27"/>
  </r>
  <r>
    <x v="1"/>
    <x v="444"/>
    <x v="19"/>
    <m/>
    <m/>
    <n v="102"/>
    <n v="105"/>
    <n v="115"/>
    <n v="105"/>
    <n v="110"/>
    <n v="90"/>
    <m/>
    <m/>
    <x v="27"/>
  </r>
  <r>
    <x v="1"/>
    <x v="445"/>
    <x v="19"/>
    <m/>
    <m/>
    <n v="583"/>
    <n v="477"/>
    <n v="537"/>
    <n v="599"/>
    <n v="444"/>
    <n v="488"/>
    <m/>
    <m/>
    <x v="27"/>
  </r>
  <r>
    <x v="1"/>
    <x v="446"/>
    <x v="19"/>
    <m/>
    <m/>
    <n v="222"/>
    <n v="232"/>
    <n v="257"/>
    <n v="235"/>
    <n v="221"/>
    <n v="213"/>
    <m/>
    <m/>
    <x v="27"/>
  </r>
  <r>
    <x v="1"/>
    <x v="447"/>
    <x v="19"/>
    <m/>
    <m/>
    <n v="408"/>
    <n v="392"/>
    <n v="404"/>
    <n v="156"/>
    <n v="325"/>
    <n v="448"/>
    <m/>
    <m/>
    <x v="27"/>
  </r>
  <r>
    <x v="1"/>
    <x v="448"/>
    <x v="19"/>
    <m/>
    <m/>
    <n v="137"/>
    <n v="166"/>
    <n v="110"/>
    <n v="76"/>
    <n v="99"/>
    <n v="98"/>
    <m/>
    <m/>
    <x v="27"/>
  </r>
  <r>
    <x v="1"/>
    <x v="449"/>
    <x v="19"/>
    <m/>
    <m/>
    <n v="264"/>
    <n v="240"/>
    <n v="322"/>
    <n v="322"/>
    <n v="224"/>
    <n v="273"/>
    <m/>
    <m/>
    <x v="27"/>
  </r>
  <r>
    <x v="1"/>
    <x v="450"/>
    <x v="7"/>
    <m/>
    <m/>
    <n v="1822383"/>
    <n v="2018947"/>
    <n v="2904029"/>
    <n v="3406171"/>
    <n v="3464828"/>
    <n v="2777828"/>
    <m/>
    <m/>
    <x v="18"/>
  </r>
  <r>
    <x v="1"/>
    <x v="451"/>
    <x v="7"/>
    <m/>
    <m/>
    <n v="31324"/>
    <n v="92008"/>
    <n v="95312"/>
    <n v="97860"/>
    <n v="96965"/>
    <n v="123824"/>
    <m/>
    <m/>
    <x v="18"/>
  </r>
  <r>
    <x v="1"/>
    <x v="452"/>
    <x v="6"/>
    <m/>
    <m/>
    <n v="22"/>
    <n v="22"/>
    <n v="22"/>
    <n v="22"/>
    <n v="22"/>
    <n v="22"/>
    <m/>
    <m/>
    <x v="18"/>
  </r>
  <r>
    <x v="1"/>
    <x v="453"/>
    <x v="20"/>
    <m/>
    <m/>
    <n v="1815"/>
    <n v="1815"/>
    <n v="1815"/>
    <n v="1815"/>
    <n v="1815"/>
    <n v="1815"/>
    <m/>
    <m/>
    <x v="18"/>
  </r>
  <r>
    <x v="1"/>
    <x v="454"/>
    <x v="21"/>
    <m/>
    <m/>
    <n v="3046"/>
    <n v="2813"/>
    <n v="2346"/>
    <n v="2294"/>
    <n v="2432"/>
    <n v="1736.3198924731182"/>
    <m/>
    <m/>
    <x v="18"/>
  </r>
  <r>
    <x v="1"/>
    <x v="455"/>
    <x v="21"/>
    <m/>
    <m/>
    <n v="7598"/>
    <n v="6495"/>
    <n v="6257"/>
    <n v="6154"/>
    <n v="6115"/>
    <n v="4930.6183206106871"/>
    <m/>
    <m/>
    <x v="18"/>
  </r>
  <r>
    <x v="1"/>
    <x v="456"/>
    <x v="21"/>
    <m/>
    <m/>
    <n v="469"/>
    <n v="453"/>
    <n v="445"/>
    <n v="431"/>
    <n v="435"/>
    <n v="381.74408983451536"/>
    <m/>
    <m/>
    <x v="18"/>
  </r>
  <r>
    <x v="1"/>
    <x v="457"/>
    <x v="10"/>
    <m/>
    <m/>
    <n v="17.399999999999999"/>
    <n v="16.8"/>
    <n v="15.3"/>
    <n v="18.3"/>
    <n v="39.5"/>
    <n v="32.6"/>
    <m/>
    <m/>
    <x v="18"/>
  </r>
  <r>
    <x v="1"/>
    <x v="458"/>
    <x v="21"/>
    <m/>
    <m/>
    <n v="5.0999999999999996"/>
    <n v="4.5999999999999996"/>
    <n v="7.2"/>
    <n v="7.7"/>
    <n v="11.8"/>
    <n v="9"/>
    <m/>
    <m/>
    <x v="18"/>
  </r>
  <r>
    <x v="1"/>
    <x v="315"/>
    <x v="21"/>
    <m/>
    <m/>
    <n v="7668"/>
    <n v="7483"/>
    <n v="7250"/>
    <n v="7112"/>
    <n v="6685"/>
    <n v="6083"/>
    <m/>
    <m/>
    <x v="18"/>
  </r>
  <r>
    <x v="1"/>
    <x v="459"/>
    <x v="7"/>
    <m/>
    <m/>
    <n v="164887"/>
    <n v="166782"/>
    <n v="166675"/>
    <n v="166822"/>
    <n v="174377"/>
    <n v="174564"/>
    <m/>
    <m/>
    <x v="28"/>
  </r>
  <r>
    <x v="1"/>
    <x v="460"/>
    <x v="7"/>
    <m/>
    <m/>
    <n v="29513"/>
    <n v="26085"/>
    <n v="26942"/>
    <n v="29960"/>
    <n v="33005"/>
    <n v="36666"/>
    <m/>
    <m/>
    <x v="28"/>
  </r>
  <r>
    <x v="1"/>
    <x v="461"/>
    <x v="7"/>
    <m/>
    <m/>
    <n v="1358"/>
    <n v="1882"/>
    <n v="1754"/>
    <n v="1856"/>
    <m/>
    <m/>
    <m/>
    <m/>
    <x v="28"/>
  </r>
  <r>
    <x v="1"/>
    <x v="462"/>
    <x v="7"/>
    <m/>
    <m/>
    <m/>
    <m/>
    <m/>
    <m/>
    <m/>
    <m/>
    <m/>
    <m/>
    <x v="29"/>
  </r>
  <r>
    <x v="1"/>
    <x v="463"/>
    <x v="7"/>
    <m/>
    <m/>
    <m/>
    <m/>
    <m/>
    <m/>
    <m/>
    <m/>
    <m/>
    <m/>
    <x v="29"/>
  </r>
  <r>
    <x v="1"/>
    <x v="464"/>
    <x v="7"/>
    <m/>
    <m/>
    <m/>
    <m/>
    <m/>
    <m/>
    <m/>
    <m/>
    <m/>
    <m/>
    <x v="29"/>
  </r>
  <r>
    <x v="1"/>
    <x v="465"/>
    <x v="7"/>
    <m/>
    <m/>
    <n v="2173"/>
    <n v="3008"/>
    <n v="3943"/>
    <n v="3967"/>
    <m/>
    <m/>
    <m/>
    <m/>
    <x v="29"/>
  </r>
  <r>
    <x v="1"/>
    <x v="466"/>
    <x v="1"/>
    <m/>
    <m/>
    <s v="-"/>
    <n v="21218"/>
    <s v="-"/>
    <n v="35378"/>
    <s v="-"/>
    <n v="30532"/>
    <m/>
    <m/>
    <x v="10"/>
  </r>
  <r>
    <x v="1"/>
    <x v="467"/>
    <x v="1"/>
    <m/>
    <m/>
    <n v="22811"/>
    <n v="20064"/>
    <n v="23964"/>
    <n v="26635"/>
    <n v="27581"/>
    <n v="26007"/>
    <m/>
    <m/>
    <x v="10"/>
  </r>
  <r>
    <x v="1"/>
    <x v="468"/>
    <x v="1"/>
    <m/>
    <m/>
    <s v="-"/>
    <n v="9140"/>
    <s v="-"/>
    <n v="485520"/>
    <s v="-"/>
    <n v="245176"/>
    <m/>
    <m/>
    <x v="10"/>
  </r>
  <r>
    <x v="1"/>
    <x v="469"/>
    <x v="10"/>
    <m/>
    <m/>
    <s v="-"/>
    <n v="78.3"/>
    <s v="-"/>
    <n v="75.3"/>
    <s v="-"/>
    <n v="85.2"/>
    <m/>
    <m/>
    <x v="10"/>
  </r>
  <r>
    <x v="1"/>
    <x v="470"/>
    <x v="22"/>
    <m/>
    <m/>
    <s v="-"/>
    <n v="0.25600000000000001"/>
    <s v="-"/>
    <n v="0.30099999999999999"/>
    <s v="-"/>
    <n v="0.27700000000000002"/>
    <m/>
    <m/>
    <x v="10"/>
  </r>
  <r>
    <x v="1"/>
    <x v="471"/>
    <x v="22"/>
    <m/>
    <m/>
    <n v="0.20499999999999999"/>
    <s v="-"/>
    <n v="0.17399999999999999"/>
    <s v="-"/>
    <n v="0.16"/>
    <s v="-"/>
    <m/>
    <m/>
    <x v="10"/>
  </r>
  <r>
    <x v="1"/>
    <x v="472"/>
    <x v="10"/>
    <m/>
    <m/>
    <m/>
    <m/>
    <m/>
    <m/>
    <m/>
    <m/>
    <m/>
    <m/>
    <x v="0"/>
  </r>
  <r>
    <x v="1"/>
    <x v="473"/>
    <x v="10"/>
    <m/>
    <m/>
    <s v="-"/>
    <n v="3.1"/>
    <s v="-"/>
    <n v="3.2"/>
    <m/>
    <m/>
    <m/>
    <m/>
    <x v="0"/>
  </r>
  <r>
    <x v="1"/>
    <x v="474"/>
    <x v="10"/>
    <m/>
    <m/>
    <s v="-"/>
    <n v="2.1"/>
    <s v="-"/>
    <n v="2.2000000000000002"/>
    <m/>
    <m/>
    <m/>
    <m/>
    <x v="0"/>
  </r>
  <r>
    <x v="1"/>
    <x v="475"/>
    <x v="23"/>
    <m/>
    <m/>
    <n v="6661"/>
    <n v="4572"/>
    <n v="1290"/>
    <n v="4238"/>
    <n v="4618"/>
    <n v="3481"/>
    <m/>
    <m/>
    <x v="30"/>
  </r>
  <r>
    <x v="1"/>
    <x v="476"/>
    <x v="8"/>
    <m/>
    <m/>
    <n v="6271"/>
    <n v="4457"/>
    <n v="1541"/>
    <n v="3842"/>
    <n v="4606"/>
    <n v="3498"/>
    <m/>
    <m/>
    <x v="30"/>
  </r>
  <r>
    <x v="1"/>
    <x v="477"/>
    <x v="23"/>
    <m/>
    <m/>
    <n v="6661"/>
    <n v="4572"/>
    <n v="1290"/>
    <n v="2262"/>
    <n v="2250"/>
    <n v="2052"/>
    <m/>
    <m/>
    <x v="30"/>
  </r>
  <r>
    <x v="2"/>
    <x v="478"/>
    <x v="6"/>
    <m/>
    <m/>
    <n v="109"/>
    <n v="109"/>
    <n v="109"/>
    <n v="112"/>
    <n v="112"/>
    <n v="109"/>
    <m/>
    <m/>
    <x v="31"/>
  </r>
  <r>
    <x v="2"/>
    <x v="479"/>
    <x v="6"/>
    <m/>
    <m/>
    <n v="5"/>
    <n v="5"/>
    <n v="5"/>
    <n v="5"/>
    <n v="5"/>
    <n v="5"/>
    <m/>
    <m/>
    <x v="31"/>
  </r>
  <r>
    <x v="2"/>
    <x v="480"/>
    <x v="6"/>
    <m/>
    <m/>
    <n v="22"/>
    <n v="22"/>
    <n v="22"/>
    <n v="23"/>
    <n v="23"/>
    <n v="22"/>
    <m/>
    <m/>
    <x v="31"/>
  </r>
  <r>
    <x v="2"/>
    <x v="481"/>
    <x v="6"/>
    <m/>
    <m/>
    <n v="1"/>
    <n v="1"/>
    <n v="1"/>
    <n v="1"/>
    <n v="1"/>
    <n v="1"/>
    <m/>
    <m/>
    <x v="31"/>
  </r>
  <r>
    <x v="2"/>
    <x v="482"/>
    <x v="6"/>
    <m/>
    <m/>
    <n v="4"/>
    <n v="4"/>
    <n v="4"/>
    <n v="4"/>
    <n v="4"/>
    <n v="4"/>
    <m/>
    <m/>
    <x v="31"/>
  </r>
  <r>
    <x v="2"/>
    <x v="483"/>
    <x v="6"/>
    <m/>
    <m/>
    <s v="-"/>
    <s v="-"/>
    <s v="-"/>
    <s v="-"/>
    <s v="-"/>
    <n v="0"/>
    <m/>
    <m/>
    <x v="31"/>
  </r>
  <r>
    <x v="2"/>
    <x v="484"/>
    <x v="6"/>
    <m/>
    <m/>
    <n v="1"/>
    <n v="1"/>
    <n v="1"/>
    <n v="1"/>
    <n v="2"/>
    <n v="1"/>
    <m/>
    <m/>
    <x v="31"/>
  </r>
  <r>
    <x v="2"/>
    <x v="485"/>
    <x v="6"/>
    <m/>
    <m/>
    <s v="-"/>
    <s v="-"/>
    <s v="-"/>
    <s v="-"/>
    <s v="-"/>
    <n v="0"/>
    <m/>
    <m/>
    <x v="31"/>
  </r>
  <r>
    <x v="2"/>
    <x v="486"/>
    <x v="6"/>
    <m/>
    <m/>
    <s v="-"/>
    <s v="-"/>
    <s v="-"/>
    <s v="-"/>
    <s v="-"/>
    <n v="0"/>
    <m/>
    <m/>
    <x v="31"/>
  </r>
  <r>
    <x v="2"/>
    <x v="487"/>
    <x v="6"/>
    <m/>
    <m/>
    <n v="8"/>
    <n v="8"/>
    <n v="8"/>
    <n v="8"/>
    <n v="9"/>
    <n v="8"/>
    <m/>
    <m/>
    <x v="31"/>
  </r>
  <r>
    <x v="2"/>
    <x v="488"/>
    <x v="6"/>
    <m/>
    <m/>
    <s v="-"/>
    <s v="-"/>
    <s v="-"/>
    <s v="-"/>
    <s v="-"/>
    <n v="0"/>
    <m/>
    <m/>
    <x v="31"/>
  </r>
  <r>
    <x v="2"/>
    <x v="489"/>
    <x v="6"/>
    <m/>
    <m/>
    <n v="47"/>
    <n v="47"/>
    <n v="47"/>
    <n v="48"/>
    <n v="48"/>
    <n v="47"/>
    <m/>
    <m/>
    <x v="31"/>
  </r>
  <r>
    <x v="2"/>
    <x v="490"/>
    <x v="6"/>
    <m/>
    <m/>
    <n v="15"/>
    <n v="15"/>
    <n v="15"/>
    <n v="16"/>
    <n v="16"/>
    <n v="15"/>
    <m/>
    <m/>
    <x v="31"/>
  </r>
  <r>
    <x v="2"/>
    <x v="491"/>
    <x v="6"/>
    <m/>
    <m/>
    <n v="6"/>
    <n v="6"/>
    <n v="6"/>
    <n v="6"/>
    <n v="6"/>
    <n v="6"/>
    <m/>
    <m/>
    <x v="31"/>
  </r>
  <r>
    <x v="2"/>
    <x v="492"/>
    <x v="24"/>
    <m/>
    <m/>
    <n v="109"/>
    <n v="109"/>
    <n v="113"/>
    <n v="113"/>
    <n v="113"/>
    <n v="112"/>
    <m/>
    <m/>
    <x v="31"/>
  </r>
  <r>
    <x v="2"/>
    <x v="493"/>
    <x v="24"/>
    <m/>
    <m/>
    <n v="5"/>
    <n v="5"/>
    <n v="5"/>
    <n v="5"/>
    <n v="5"/>
    <n v="5"/>
    <m/>
    <m/>
    <x v="31"/>
  </r>
  <r>
    <x v="2"/>
    <x v="494"/>
    <x v="24"/>
    <m/>
    <m/>
    <n v="22"/>
    <n v="22"/>
    <n v="23"/>
    <n v="23"/>
    <n v="23"/>
    <n v="23"/>
    <m/>
    <m/>
    <x v="31"/>
  </r>
  <r>
    <x v="2"/>
    <x v="495"/>
    <x v="24"/>
    <m/>
    <m/>
    <n v="1"/>
    <n v="1"/>
    <n v="1"/>
    <n v="1"/>
    <n v="1"/>
    <n v="1"/>
    <m/>
    <m/>
    <x v="31"/>
  </r>
  <r>
    <x v="2"/>
    <x v="496"/>
    <x v="24"/>
    <m/>
    <m/>
    <n v="4"/>
    <n v="4"/>
    <n v="7"/>
    <n v="7"/>
    <n v="7"/>
    <n v="6"/>
    <m/>
    <m/>
    <x v="31"/>
  </r>
  <r>
    <x v="2"/>
    <x v="497"/>
    <x v="24"/>
    <m/>
    <m/>
    <s v="-"/>
    <s v="-"/>
    <s v="-"/>
    <s v="-"/>
    <s v="-"/>
    <n v="0"/>
    <m/>
    <m/>
    <x v="31"/>
  </r>
  <r>
    <x v="2"/>
    <x v="498"/>
    <x v="24"/>
    <m/>
    <m/>
    <n v="1"/>
    <n v="1"/>
    <n v="1"/>
    <n v="1"/>
    <n v="1"/>
    <n v="1"/>
    <m/>
    <m/>
    <x v="31"/>
  </r>
  <r>
    <x v="2"/>
    <x v="499"/>
    <x v="24"/>
    <m/>
    <m/>
    <s v="-"/>
    <s v="-"/>
    <s v="-"/>
    <s v="-"/>
    <s v="-"/>
    <n v="0"/>
    <m/>
    <m/>
    <x v="31"/>
  </r>
  <r>
    <x v="2"/>
    <x v="500"/>
    <x v="24"/>
    <m/>
    <m/>
    <s v="-"/>
    <s v="-"/>
    <s v="-"/>
    <s v="-"/>
    <s v="-"/>
    <n v="0"/>
    <m/>
    <m/>
    <x v="31"/>
  </r>
  <r>
    <x v="2"/>
    <x v="501"/>
    <x v="24"/>
    <m/>
    <m/>
    <n v="3"/>
    <n v="8"/>
    <n v="8"/>
    <n v="8"/>
    <n v="8"/>
    <n v="8"/>
    <m/>
    <m/>
    <x v="31"/>
  </r>
  <r>
    <x v="2"/>
    <x v="502"/>
    <x v="24"/>
    <m/>
    <m/>
    <s v="-"/>
    <s v="-"/>
    <s v="-"/>
    <s v="-"/>
    <s v="-"/>
    <n v="0"/>
    <m/>
    <m/>
    <x v="31"/>
  </r>
  <r>
    <x v="2"/>
    <x v="503"/>
    <x v="24"/>
    <m/>
    <m/>
    <n v="20"/>
    <n v="47"/>
    <n v="47"/>
    <n v="47"/>
    <n v="47"/>
    <n v="47"/>
    <m/>
    <m/>
    <x v="31"/>
  </r>
  <r>
    <x v="2"/>
    <x v="504"/>
    <x v="24"/>
    <m/>
    <m/>
    <n v="2"/>
    <n v="15"/>
    <n v="2"/>
    <n v="2"/>
    <n v="15"/>
    <n v="15"/>
    <m/>
    <m/>
    <x v="31"/>
  </r>
  <r>
    <x v="2"/>
    <x v="505"/>
    <x v="24"/>
    <m/>
    <m/>
    <n v="6"/>
    <n v="6"/>
    <n v="6"/>
    <n v="6"/>
    <n v="6"/>
    <n v="6"/>
    <m/>
    <m/>
    <x v="31"/>
  </r>
  <r>
    <x v="2"/>
    <x v="506"/>
    <x v="25"/>
    <m/>
    <m/>
    <n v="624"/>
    <n v="681"/>
    <n v="747"/>
    <n v="707"/>
    <m/>
    <m/>
    <m/>
    <m/>
    <x v="32"/>
  </r>
  <r>
    <x v="2"/>
    <x v="507"/>
    <x v="25"/>
    <m/>
    <m/>
    <n v="127"/>
    <n v="136"/>
    <n v="130"/>
    <n v="125"/>
    <m/>
    <m/>
    <m/>
    <m/>
    <x v="32"/>
  </r>
  <r>
    <x v="2"/>
    <x v="508"/>
    <x v="25"/>
    <m/>
    <m/>
    <n v="84"/>
    <n v="92"/>
    <n v="95"/>
    <n v="90"/>
    <m/>
    <m/>
    <m/>
    <m/>
    <x v="32"/>
  </r>
  <r>
    <x v="2"/>
    <x v="509"/>
    <x v="25"/>
    <m/>
    <m/>
    <n v="100"/>
    <n v="105"/>
    <n v="111"/>
    <n v="98"/>
    <m/>
    <m/>
    <m/>
    <m/>
    <x v="32"/>
  </r>
  <r>
    <x v="2"/>
    <x v="510"/>
    <x v="25"/>
    <m/>
    <m/>
    <n v="41"/>
    <n v="38"/>
    <n v="46"/>
    <n v="45"/>
    <m/>
    <m/>
    <m/>
    <m/>
    <x v="32"/>
  </r>
  <r>
    <x v="2"/>
    <x v="511"/>
    <x v="25"/>
    <m/>
    <m/>
    <n v="15"/>
    <n v="17"/>
    <n v="17"/>
    <n v="16"/>
    <m/>
    <m/>
    <m/>
    <m/>
    <x v="32"/>
  </r>
  <r>
    <x v="2"/>
    <x v="512"/>
    <x v="25"/>
    <m/>
    <m/>
    <n v="43"/>
    <n v="44"/>
    <n v="55"/>
    <n v="52"/>
    <m/>
    <m/>
    <m/>
    <m/>
    <x v="32"/>
  </r>
  <r>
    <x v="2"/>
    <x v="513"/>
    <x v="25"/>
    <m/>
    <m/>
    <n v="8"/>
    <n v="10"/>
    <n v="10"/>
    <n v="10"/>
    <m/>
    <m/>
    <m/>
    <m/>
    <x v="32"/>
  </r>
  <r>
    <x v="2"/>
    <x v="514"/>
    <x v="25"/>
    <m/>
    <m/>
    <n v="12"/>
    <n v="13"/>
    <n v="15"/>
    <n v="14"/>
    <m/>
    <m/>
    <m/>
    <m/>
    <x v="32"/>
  </r>
  <r>
    <x v="2"/>
    <x v="515"/>
    <x v="25"/>
    <m/>
    <m/>
    <n v="80"/>
    <n v="90"/>
    <n v="110"/>
    <n v="105"/>
    <m/>
    <m/>
    <m/>
    <m/>
    <x v="32"/>
  </r>
  <r>
    <x v="2"/>
    <x v="516"/>
    <x v="25"/>
    <m/>
    <m/>
    <n v="27"/>
    <n v="33"/>
    <n v="43"/>
    <n v="40"/>
    <m/>
    <m/>
    <m/>
    <m/>
    <x v="32"/>
  </r>
  <r>
    <x v="2"/>
    <x v="517"/>
    <x v="25"/>
    <m/>
    <m/>
    <n v="42"/>
    <n v="51"/>
    <n v="53"/>
    <n v="52"/>
    <m/>
    <m/>
    <m/>
    <m/>
    <x v="32"/>
  </r>
  <r>
    <x v="2"/>
    <x v="518"/>
    <x v="25"/>
    <m/>
    <m/>
    <n v="18"/>
    <n v="22"/>
    <n v="25"/>
    <n v="24"/>
    <m/>
    <m/>
    <m/>
    <m/>
    <x v="32"/>
  </r>
  <r>
    <x v="2"/>
    <x v="519"/>
    <x v="25"/>
    <m/>
    <m/>
    <n v="27"/>
    <n v="30"/>
    <n v="37"/>
    <n v="36"/>
    <m/>
    <m/>
    <m/>
    <m/>
    <x v="32"/>
  </r>
  <r>
    <x v="2"/>
    <x v="520"/>
    <x v="2"/>
    <m/>
    <m/>
    <n v="486007"/>
    <n v="512918"/>
    <n v="517170"/>
    <n v="522979"/>
    <n v="522573"/>
    <n v="529689"/>
    <m/>
    <m/>
    <x v="33"/>
  </r>
  <r>
    <x v="2"/>
    <x v="521"/>
    <x v="10"/>
    <m/>
    <m/>
    <n v="22.29"/>
    <n v="23.45"/>
    <n v="23.65"/>
    <n v="23.91"/>
    <n v="23.89"/>
    <n v="24.22"/>
    <m/>
    <m/>
    <x v="33"/>
  </r>
  <r>
    <x v="2"/>
    <x v="522"/>
    <x v="26"/>
    <m/>
    <m/>
    <n v="856.4"/>
    <n v="1055.5999999999999"/>
    <n v="1140.0999999999999"/>
    <n v="1319.8"/>
    <n v="1595.5"/>
    <n v="908.9"/>
    <m/>
    <m/>
    <x v="34"/>
  </r>
  <r>
    <x v="2"/>
    <x v="523"/>
    <x v="26"/>
    <m/>
    <m/>
    <s v="-"/>
    <n v="0.4"/>
    <n v="6"/>
    <n v="0.8"/>
    <n v="94.2"/>
    <n v="0"/>
    <m/>
    <m/>
    <x v="34"/>
  </r>
  <r>
    <x v="2"/>
    <x v="524"/>
    <x v="26"/>
    <m/>
    <m/>
    <s v="-"/>
    <n v="10.4"/>
    <s v="-"/>
    <n v="3.2"/>
    <n v="4"/>
    <n v="4.2"/>
    <m/>
    <m/>
    <x v="34"/>
  </r>
  <r>
    <x v="2"/>
    <x v="525"/>
    <x v="26"/>
    <m/>
    <m/>
    <n v="21.1"/>
    <n v="121.8"/>
    <n v="0.4"/>
    <n v="37.4"/>
    <n v="23.6"/>
    <n v="37"/>
    <m/>
    <m/>
    <x v="34"/>
  </r>
  <r>
    <x v="2"/>
    <x v="526"/>
    <x v="26"/>
    <m/>
    <m/>
    <n v="76.7"/>
    <n v="33.1"/>
    <n v="6.5"/>
    <n v="32"/>
    <n v="122.4"/>
    <n v="21.8"/>
    <m/>
    <m/>
    <x v="34"/>
  </r>
  <r>
    <x v="2"/>
    <x v="527"/>
    <x v="26"/>
    <m/>
    <m/>
    <n v="53.8"/>
    <n v="45.1"/>
    <n v="121.01"/>
    <n v="211.2"/>
    <n v="46.8"/>
    <n v="90.1"/>
    <m/>
    <m/>
    <x v="34"/>
  </r>
  <r>
    <x v="2"/>
    <x v="528"/>
    <x v="26"/>
    <m/>
    <m/>
    <n v="183.7"/>
    <n v="33.5"/>
    <n v="193.2"/>
    <n v="136.30000000000001"/>
    <n v="39.700000000000003"/>
    <n v="49.2"/>
    <m/>
    <m/>
    <x v="34"/>
  </r>
  <r>
    <x v="2"/>
    <x v="529"/>
    <x v="26"/>
    <m/>
    <m/>
    <n v="48.9"/>
    <n v="143.5"/>
    <n v="169.9"/>
    <n v="336.5"/>
    <n v="73.400000000000006"/>
    <n v="150.4"/>
    <m/>
    <m/>
    <x v="34"/>
  </r>
  <r>
    <x v="2"/>
    <x v="530"/>
    <x v="26"/>
    <m/>
    <m/>
    <n v="172.7"/>
    <n v="161.80000000000001"/>
    <n v="181.7"/>
    <n v="199.6"/>
    <n v="88.3"/>
    <n v="327.10000000000002"/>
    <m/>
    <m/>
    <x v="34"/>
  </r>
  <r>
    <x v="2"/>
    <x v="531"/>
    <x v="26"/>
    <m/>
    <m/>
    <n v="242.8"/>
    <n v="223"/>
    <n v="240.1"/>
    <n v="100.1"/>
    <n v="44"/>
    <n v="147.5"/>
    <m/>
    <m/>
    <x v="34"/>
  </r>
  <r>
    <x v="2"/>
    <x v="532"/>
    <x v="26"/>
    <m/>
    <m/>
    <n v="41"/>
    <n v="188.9"/>
    <n v="173"/>
    <n v="203.8"/>
    <n v="66.099999999999994"/>
    <n v="72"/>
    <m/>
    <m/>
    <x v="34"/>
  </r>
  <r>
    <x v="2"/>
    <x v="533"/>
    <x v="26"/>
    <m/>
    <m/>
    <n v="15.2"/>
    <n v="26.7"/>
    <n v="47.4"/>
    <n v="26.2"/>
    <n v="3.6"/>
    <n v="9.6"/>
    <m/>
    <m/>
    <x v="34"/>
  </r>
  <r>
    <x v="2"/>
    <x v="534"/>
    <x v="26"/>
    <m/>
    <m/>
    <n v="0.5"/>
    <n v="67.400000000000006"/>
    <s v="-"/>
    <n v="32.700000000000003"/>
    <n v="1.5"/>
    <n v="0"/>
    <m/>
    <m/>
    <x v="34"/>
  </r>
  <r>
    <x v="2"/>
    <x v="535"/>
    <x v="24"/>
    <m/>
    <m/>
    <n v="85920"/>
    <n v="91920"/>
    <n v="1227660"/>
    <n v="1296000"/>
    <n v="32203981"/>
    <n v="1465689"/>
    <m/>
    <m/>
    <x v="35"/>
  </r>
  <r>
    <x v="2"/>
    <x v="536"/>
    <x v="24"/>
    <m/>
    <m/>
    <s v="-"/>
    <s v="-"/>
    <s v="-"/>
    <s v="-"/>
    <s v="-"/>
    <n v="0"/>
    <m/>
    <m/>
    <x v="35"/>
  </r>
  <r>
    <x v="2"/>
    <x v="537"/>
    <x v="24"/>
    <m/>
    <m/>
    <s v="-"/>
    <s v="-"/>
    <s v="-"/>
    <s v="-"/>
    <s v="-"/>
    <n v="0"/>
    <m/>
    <m/>
    <x v="35"/>
  </r>
  <r>
    <x v="2"/>
    <x v="538"/>
    <x v="24"/>
    <m/>
    <m/>
    <n v="38400"/>
    <n v="45600"/>
    <n v="547200"/>
    <n v="547200"/>
    <n v="16940899"/>
    <n v="571289"/>
    <m/>
    <m/>
    <x v="35"/>
  </r>
  <r>
    <x v="2"/>
    <x v="539"/>
    <x v="24"/>
    <m/>
    <m/>
    <s v="-"/>
    <s v="-"/>
    <s v="-"/>
    <s v="-"/>
    <s v="-"/>
    <n v="0"/>
    <m/>
    <m/>
    <x v="35"/>
  </r>
  <r>
    <x v="2"/>
    <x v="540"/>
    <x v="24"/>
    <m/>
    <m/>
    <s v="-"/>
    <s v="-"/>
    <s v="-"/>
    <s v="-"/>
    <s v="-"/>
    <n v="0"/>
    <m/>
    <m/>
    <x v="35"/>
  </r>
  <r>
    <x v="2"/>
    <x v="541"/>
    <x v="24"/>
    <m/>
    <m/>
    <n v="3600"/>
    <n v="2400"/>
    <n v="50700"/>
    <n v="57600"/>
    <n v="1638122"/>
    <n v="84400"/>
    <m/>
    <m/>
    <x v="35"/>
  </r>
  <r>
    <x v="2"/>
    <x v="542"/>
    <x v="24"/>
    <m/>
    <m/>
    <s v="-"/>
    <s v="-"/>
    <s v="-"/>
    <s v="-"/>
    <s v="-"/>
    <n v="0"/>
    <m/>
    <m/>
    <x v="35"/>
  </r>
  <r>
    <x v="2"/>
    <x v="543"/>
    <x v="24"/>
    <m/>
    <m/>
    <s v="-"/>
    <s v="-"/>
    <s v="-"/>
    <s v="-"/>
    <s v="-"/>
    <n v="0"/>
    <m/>
    <m/>
    <x v="35"/>
  </r>
  <r>
    <x v="2"/>
    <x v="544"/>
    <x v="24"/>
    <m/>
    <m/>
    <n v="22800"/>
    <n v="22800"/>
    <n v="355200"/>
    <n v="374400"/>
    <n v="6277259"/>
    <n v="331200"/>
    <m/>
    <m/>
    <x v="35"/>
  </r>
  <r>
    <x v="2"/>
    <x v="545"/>
    <x v="24"/>
    <m/>
    <m/>
    <s v="-"/>
    <s v="-"/>
    <s v="-"/>
    <s v="-"/>
    <s v="-"/>
    <n v="0"/>
    <m/>
    <m/>
    <x v="35"/>
  </r>
  <r>
    <x v="2"/>
    <x v="546"/>
    <x v="24"/>
    <m/>
    <m/>
    <n v="21120"/>
    <n v="21120"/>
    <n v="274560"/>
    <n v="316800"/>
    <n v="316801"/>
    <n v="478800"/>
    <m/>
    <m/>
    <x v="35"/>
  </r>
  <r>
    <x v="2"/>
    <x v="547"/>
    <x v="24"/>
    <m/>
    <m/>
    <s v="-"/>
    <s v="-"/>
    <s v="-"/>
    <s v="-"/>
    <s v="-"/>
    <n v="0"/>
    <m/>
    <m/>
    <x v="35"/>
  </r>
  <r>
    <x v="2"/>
    <x v="548"/>
    <x v="24"/>
    <m/>
    <m/>
    <s v="-"/>
    <s v="-"/>
    <s v="-"/>
    <s v="-"/>
    <s v="-"/>
    <n v="0"/>
    <m/>
    <m/>
    <x v="35"/>
  </r>
  <r>
    <x v="2"/>
    <x v="549"/>
    <x v="24"/>
    <m/>
    <m/>
    <n v="23056854"/>
    <n v="24727459"/>
    <n v="26521427"/>
    <n v="28479435"/>
    <n v="31166039"/>
    <n v="35167914"/>
    <m/>
    <m/>
    <x v="35"/>
  </r>
  <r>
    <x v="2"/>
    <x v="550"/>
    <x v="24"/>
    <m/>
    <m/>
    <s v="-"/>
    <s v="-"/>
    <s v="-"/>
    <s v="-"/>
    <s v="-"/>
    <n v="0"/>
    <m/>
    <m/>
    <x v="35"/>
  </r>
  <r>
    <x v="2"/>
    <x v="551"/>
    <x v="24"/>
    <m/>
    <m/>
    <s v=" -"/>
    <s v=" -"/>
    <s v=" -"/>
    <s v=" -"/>
    <s v=" -"/>
    <n v="0"/>
    <m/>
    <m/>
    <x v="35"/>
  </r>
  <r>
    <x v="2"/>
    <x v="552"/>
    <x v="24"/>
    <m/>
    <m/>
    <n v="11752206"/>
    <n v="12729108"/>
    <n v="13369402"/>
    <n v="14971178"/>
    <n v="16718976"/>
    <n v="18597934"/>
    <m/>
    <m/>
    <x v="35"/>
  </r>
  <r>
    <x v="2"/>
    <x v="553"/>
    <x v="24"/>
    <m/>
    <m/>
    <s v="-"/>
    <s v="-"/>
    <s v="-"/>
    <s v="-"/>
    <s v="-"/>
    <n v="0"/>
    <m/>
    <m/>
    <x v="35"/>
  </r>
  <r>
    <x v="2"/>
    <x v="554"/>
    <x v="24"/>
    <m/>
    <m/>
    <s v="-"/>
    <s v="-"/>
    <s v="-"/>
    <s v="-"/>
    <s v="-"/>
    <n v="0"/>
    <m/>
    <m/>
    <x v="35"/>
  </r>
  <r>
    <x v="2"/>
    <x v="555"/>
    <x v="24"/>
    <m/>
    <m/>
    <n v="1232085"/>
    <n v="1187541"/>
    <n v="1247354"/>
    <n v="1298670"/>
    <n v="1332419"/>
    <n v="1494484"/>
    <m/>
    <m/>
    <x v="35"/>
  </r>
  <r>
    <x v="2"/>
    <x v="556"/>
    <x v="24"/>
    <m/>
    <m/>
    <s v="-"/>
    <s v="-"/>
    <s v="-"/>
    <s v="-"/>
    <s v="-"/>
    <n v="0"/>
    <m/>
    <m/>
    <x v="35"/>
  </r>
  <r>
    <x v="2"/>
    <x v="557"/>
    <x v="24"/>
    <m/>
    <m/>
    <s v="-"/>
    <s v="-"/>
    <s v="-"/>
    <s v="-"/>
    <s v="-"/>
    <n v="0"/>
    <m/>
    <m/>
    <x v="35"/>
  </r>
  <r>
    <x v="2"/>
    <x v="558"/>
    <x v="24"/>
    <m/>
    <m/>
    <n v="3877950"/>
    <n v="4778572"/>
    <n v="5112523"/>
    <n v="5279134"/>
    <n v="5938878"/>
    <n v="6498048"/>
    <m/>
    <m/>
    <x v="35"/>
  </r>
  <r>
    <x v="2"/>
    <x v="559"/>
    <x v="24"/>
    <m/>
    <m/>
    <s v="-"/>
    <s v="-"/>
    <s v="-"/>
    <s v="-"/>
    <s v="-"/>
    <n v="0"/>
    <m/>
    <m/>
    <x v="35"/>
  </r>
  <r>
    <x v="2"/>
    <x v="560"/>
    <x v="24"/>
    <m/>
    <m/>
    <n v="6194613"/>
    <n v="6032238"/>
    <n v="6792148"/>
    <n v="6930453"/>
    <n v="7175766"/>
    <n v="8577448"/>
    <m/>
    <m/>
    <x v="35"/>
  </r>
  <r>
    <x v="2"/>
    <x v="561"/>
    <x v="24"/>
    <m/>
    <m/>
    <s v="-"/>
    <s v="-"/>
    <s v="-"/>
    <s v="-"/>
    <s v="-"/>
    <n v="0"/>
    <m/>
    <m/>
    <x v="35"/>
  </r>
  <r>
    <x v="2"/>
    <x v="562"/>
    <x v="24"/>
    <m/>
    <m/>
    <s v="-"/>
    <s v="-"/>
    <s v="-"/>
    <s v="-"/>
    <s v="-"/>
    <n v="0"/>
    <m/>
    <m/>
    <x v="35"/>
  </r>
  <r>
    <x v="2"/>
    <x v="563"/>
    <x v="24"/>
    <m/>
    <m/>
    <n v="17408432"/>
    <n v="18602947"/>
    <n v="19781197"/>
    <n v="20366854"/>
    <n v="20917322"/>
    <n v="21824898"/>
    <m/>
    <m/>
    <x v="35"/>
  </r>
  <r>
    <x v="2"/>
    <x v="564"/>
    <x v="24"/>
    <m/>
    <m/>
    <s v="-"/>
    <s v="-"/>
    <s v="-"/>
    <s v="-"/>
    <s v="-"/>
    <n v="0"/>
    <m/>
    <m/>
    <x v="35"/>
  </r>
  <r>
    <x v="2"/>
    <x v="565"/>
    <x v="24"/>
    <m/>
    <m/>
    <s v="-"/>
    <s v="-"/>
    <s v="-"/>
    <s v="-"/>
    <s v="-"/>
    <n v="0"/>
    <m/>
    <m/>
    <x v="35"/>
  </r>
  <r>
    <x v="2"/>
    <x v="566"/>
    <x v="24"/>
    <m/>
    <m/>
    <n v="9071057"/>
    <n v="9585257"/>
    <n v="10141780"/>
    <n v="10521790"/>
    <n v="11021999"/>
    <n v="11110587"/>
    <m/>
    <m/>
    <x v="35"/>
  </r>
  <r>
    <x v="2"/>
    <x v="567"/>
    <x v="24"/>
    <m/>
    <m/>
    <s v="-"/>
    <s v="-"/>
    <s v="-"/>
    <s v="-"/>
    <s v="-"/>
    <n v="0"/>
    <m/>
    <m/>
    <x v="35"/>
  </r>
  <r>
    <x v="2"/>
    <x v="568"/>
    <x v="24"/>
    <m/>
    <m/>
    <s v="-"/>
    <s v="-"/>
    <s v="-"/>
    <s v="-"/>
    <s v="-"/>
    <n v="0"/>
    <m/>
    <m/>
    <x v="35"/>
  </r>
  <r>
    <x v="2"/>
    <x v="569"/>
    <x v="24"/>
    <m/>
    <m/>
    <n v="808351"/>
    <n v="856363"/>
    <n v="865198"/>
    <n v="891368"/>
    <n v="896156"/>
    <n v="980585"/>
    <m/>
    <m/>
    <x v="35"/>
  </r>
  <r>
    <x v="2"/>
    <x v="570"/>
    <x v="24"/>
    <m/>
    <m/>
    <s v="-"/>
    <s v="-"/>
    <s v="-"/>
    <s v="-"/>
    <s v="-"/>
    <n v="0"/>
    <m/>
    <m/>
    <x v="35"/>
  </r>
  <r>
    <x v="2"/>
    <x v="571"/>
    <x v="24"/>
    <m/>
    <m/>
    <s v="-"/>
    <s v="-"/>
    <s v="-"/>
    <s v="-"/>
    <s v="-"/>
    <n v="0"/>
    <m/>
    <m/>
    <x v="35"/>
  </r>
  <r>
    <x v="2"/>
    <x v="572"/>
    <x v="24"/>
    <m/>
    <m/>
    <n v="3446409"/>
    <n v="3458673"/>
    <n v="3673451"/>
    <n v="3749389"/>
    <n v="3840233"/>
    <n v="4114089"/>
    <m/>
    <m/>
    <x v="35"/>
  </r>
  <r>
    <x v="2"/>
    <x v="573"/>
    <x v="24"/>
    <m/>
    <m/>
    <s v="-"/>
    <s v="-"/>
    <s v="-"/>
    <s v="-"/>
    <s v="-"/>
    <n v="0"/>
    <m/>
    <m/>
    <x v="35"/>
  </r>
  <r>
    <x v="2"/>
    <x v="574"/>
    <x v="24"/>
    <m/>
    <m/>
    <n v="4082615"/>
    <n v="4702654"/>
    <n v="5100768"/>
    <n v="5204307"/>
    <n v="5158934"/>
    <n v="5619637"/>
    <m/>
    <m/>
    <x v="35"/>
  </r>
  <r>
    <x v="2"/>
    <x v="575"/>
    <x v="24"/>
    <m/>
    <m/>
    <s v="-"/>
    <s v="-"/>
    <s v="-"/>
    <s v="-"/>
    <s v="-"/>
    <n v="0"/>
    <m/>
    <m/>
    <x v="35"/>
  </r>
  <r>
    <x v="2"/>
    <x v="576"/>
    <x v="24"/>
    <m/>
    <m/>
    <s v="-"/>
    <s v="-"/>
    <s v="-"/>
    <s v="-"/>
    <s v="-"/>
    <n v="0"/>
    <m/>
    <m/>
    <x v="35"/>
  </r>
  <r>
    <x v="2"/>
    <x v="577"/>
    <x v="10"/>
    <m/>
    <m/>
    <m/>
    <m/>
    <m/>
    <m/>
    <m/>
    <m/>
    <m/>
    <m/>
    <x v="32"/>
  </r>
  <r>
    <x v="2"/>
    <x v="578"/>
    <x v="10"/>
    <m/>
    <m/>
    <n v="58"/>
    <n v="28"/>
    <n v="50"/>
    <n v="60"/>
    <n v="53"/>
    <n v="53"/>
    <m/>
    <m/>
    <x v="32"/>
  </r>
  <r>
    <x v="2"/>
    <x v="579"/>
    <x v="10"/>
    <m/>
    <m/>
    <s v="-"/>
    <n v="57"/>
    <n v="32"/>
    <n v="56"/>
    <n v="56"/>
    <n v="58"/>
    <m/>
    <m/>
    <x v="32"/>
  </r>
  <r>
    <x v="2"/>
    <x v="580"/>
    <x v="10"/>
    <m/>
    <m/>
    <s v="-"/>
    <n v="33"/>
    <n v="37"/>
    <n v="57"/>
    <n v="66"/>
    <n v="53"/>
    <m/>
    <m/>
    <x v="32"/>
  </r>
  <r>
    <x v="2"/>
    <x v="581"/>
    <x v="10"/>
    <m/>
    <m/>
    <n v="57"/>
    <n v="28"/>
    <n v="61"/>
    <n v="56"/>
    <n v="82"/>
    <n v="52"/>
    <m/>
    <m/>
    <x v="32"/>
  </r>
  <r>
    <x v="2"/>
    <x v="582"/>
    <x v="10"/>
    <m/>
    <m/>
    <n v="59"/>
    <n v="68"/>
    <n v="52"/>
    <n v="64"/>
    <n v="64"/>
    <n v="69"/>
    <m/>
    <m/>
    <x v="32"/>
  </r>
  <r>
    <x v="2"/>
    <x v="583"/>
    <x v="10"/>
    <m/>
    <m/>
    <s v="-"/>
    <n v="70"/>
    <n v="47"/>
    <n v="70"/>
    <n v="86"/>
    <n v="67"/>
    <m/>
    <m/>
    <x v="32"/>
  </r>
  <r>
    <x v="2"/>
    <x v="584"/>
    <x v="10"/>
    <m/>
    <m/>
    <s v="-"/>
    <n v="43"/>
    <n v="61"/>
    <n v="62"/>
    <n v="88"/>
    <n v="80"/>
    <m/>
    <m/>
    <x v="32"/>
  </r>
  <r>
    <x v="2"/>
    <x v="585"/>
    <x v="10"/>
    <m/>
    <m/>
    <n v="60"/>
    <n v="40"/>
    <n v="57"/>
    <n v="66"/>
    <n v="72"/>
    <n v="71"/>
    <m/>
    <m/>
    <x v="32"/>
  </r>
  <r>
    <x v="2"/>
    <x v="586"/>
    <x v="27"/>
    <m/>
    <m/>
    <n v="95"/>
    <n v="96"/>
    <n v="96"/>
    <n v="101"/>
    <n v="120"/>
    <n v="122"/>
    <m/>
    <m/>
    <x v="32"/>
  </r>
  <r>
    <x v="2"/>
    <x v="587"/>
    <x v="2"/>
    <m/>
    <m/>
    <n v="572282"/>
    <n v="443941"/>
    <n v="443596"/>
    <n v="443042"/>
    <n v="581899"/>
    <n v="495226"/>
    <m/>
    <m/>
    <x v="31"/>
  </r>
  <r>
    <x v="2"/>
    <x v="588"/>
    <x v="7"/>
    <m/>
    <m/>
    <n v="50287"/>
    <n v="97074"/>
    <n v="93762"/>
    <n v="7717"/>
    <n v="1827"/>
    <n v="10264"/>
    <m/>
    <m/>
    <x v="36"/>
  </r>
  <r>
    <x v="2"/>
    <x v="589"/>
    <x v="1"/>
    <m/>
    <m/>
    <n v="3397160"/>
    <n v="3999500"/>
    <n v="32745773"/>
    <n v="8085888"/>
    <n v="321474"/>
    <n v="1434169.25"/>
    <m/>
    <m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1" cacheId="21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591">
        <item x="578"/>
        <item x="579"/>
        <item x="580"/>
        <item x="581"/>
        <item x="582"/>
        <item x="583"/>
        <item x="584"/>
        <item x="585"/>
        <item x="535"/>
        <item x="537"/>
        <item x="548"/>
        <item x="542"/>
        <item x="541"/>
        <item x="544"/>
        <item x="546"/>
        <item x="536"/>
        <item x="547"/>
        <item x="539"/>
        <item x="545"/>
        <item x="538"/>
        <item x="540"/>
        <item x="543"/>
        <item x="356"/>
        <item x="357"/>
        <item x="359"/>
        <item x="360"/>
        <item x="358"/>
        <item x="111"/>
        <item x="287"/>
        <item x="289"/>
        <item x="300"/>
        <item x="294"/>
        <item x="293"/>
        <item x="296"/>
        <item x="298"/>
        <item x="288"/>
        <item x="299"/>
        <item x="291"/>
        <item x="297"/>
        <item x="290"/>
        <item x="292"/>
        <item x="295"/>
        <item x="361"/>
        <item x="355"/>
        <item x="114"/>
        <item x="467"/>
        <item x="70"/>
        <item x="316"/>
        <item x="318"/>
        <item x="329"/>
        <item x="323"/>
        <item x="322"/>
        <item x="325"/>
        <item x="327"/>
        <item x="317"/>
        <item x="328"/>
        <item x="320"/>
        <item x="326"/>
        <item x="319"/>
        <item x="321"/>
        <item x="324"/>
        <item x="88"/>
        <item x="90"/>
        <item x="101"/>
        <item x="95"/>
        <item x="94"/>
        <item x="97"/>
        <item x="99"/>
        <item x="89"/>
        <item x="100"/>
        <item x="92"/>
        <item x="98"/>
        <item x="91"/>
        <item x="93"/>
        <item x="96"/>
        <item x="330"/>
        <item x="332"/>
        <item x="343"/>
        <item x="337"/>
        <item x="336"/>
        <item x="339"/>
        <item x="341"/>
        <item x="331"/>
        <item x="342"/>
        <item x="334"/>
        <item x="340"/>
        <item x="333"/>
        <item x="335"/>
        <item x="338"/>
        <item x="477"/>
        <item x="475"/>
        <item x="476"/>
        <item x="73"/>
        <item x="104"/>
        <item x="103"/>
        <item x="465"/>
        <item x="66"/>
        <item x="72"/>
        <item x="462"/>
        <item x="464"/>
        <item x="453"/>
        <item x="189"/>
        <item x="191"/>
        <item x="202"/>
        <item x="196"/>
        <item x="195"/>
        <item x="198"/>
        <item x="200"/>
        <item x="190"/>
        <item x="201"/>
        <item x="193"/>
        <item x="199"/>
        <item x="192"/>
        <item x="194"/>
        <item x="197"/>
        <item x="112"/>
        <item x="404"/>
        <item x="406"/>
        <item x="417"/>
        <item x="411"/>
        <item x="410"/>
        <item x="413"/>
        <item x="415"/>
        <item x="405"/>
        <item x="416"/>
        <item x="408"/>
        <item x="414"/>
        <item x="407"/>
        <item x="409"/>
        <item x="412"/>
        <item x="418"/>
        <item x="301"/>
        <item x="303"/>
        <item x="314"/>
        <item x="308"/>
        <item x="307"/>
        <item x="310"/>
        <item x="312"/>
        <item x="302"/>
        <item x="313"/>
        <item x="305"/>
        <item x="311"/>
        <item x="304"/>
        <item x="306"/>
        <item x="309"/>
        <item x="217"/>
        <item x="219"/>
        <item x="230"/>
        <item x="224"/>
        <item x="223"/>
        <item x="226"/>
        <item x="228"/>
        <item x="218"/>
        <item x="229"/>
        <item x="221"/>
        <item x="227"/>
        <item x="220"/>
        <item x="222"/>
        <item x="225"/>
        <item x="456"/>
        <item x="454"/>
        <item x="455"/>
        <item x="110"/>
        <item x="74"/>
        <item x="76"/>
        <item x="87"/>
        <item x="81"/>
        <item x="80"/>
        <item x="83"/>
        <item x="85"/>
        <item x="75"/>
        <item x="86"/>
        <item x="78"/>
        <item x="84"/>
        <item x="77"/>
        <item x="79"/>
        <item x="82"/>
        <item x="459"/>
        <item x="460"/>
        <item x="588"/>
        <item x="450"/>
        <item x="451"/>
        <item x="420"/>
        <item x="421"/>
        <item x="436"/>
        <item x="438"/>
        <item x="449"/>
        <item x="443"/>
        <item x="442"/>
        <item x="445"/>
        <item x="447"/>
        <item x="437"/>
        <item x="448"/>
        <item x="440"/>
        <item x="446"/>
        <item x="439"/>
        <item x="441"/>
        <item x="444"/>
        <item x="463"/>
        <item x="461"/>
        <item x="108"/>
        <item x="109"/>
        <item x="422"/>
        <item x="424"/>
        <item x="435"/>
        <item x="429"/>
        <item x="428"/>
        <item x="431"/>
        <item x="433"/>
        <item x="423"/>
        <item x="434"/>
        <item x="426"/>
        <item x="432"/>
        <item x="425"/>
        <item x="427"/>
        <item x="430"/>
        <item x="71"/>
        <item x="452"/>
        <item x="132"/>
        <item x="134"/>
        <item x="145"/>
        <item x="139"/>
        <item x="138"/>
        <item x="141"/>
        <item x="143"/>
        <item x="133"/>
        <item x="144"/>
        <item x="136"/>
        <item x="142"/>
        <item x="135"/>
        <item x="137"/>
        <item x="140"/>
        <item x="118"/>
        <item x="120"/>
        <item x="131"/>
        <item x="125"/>
        <item x="124"/>
        <item x="127"/>
        <item x="129"/>
        <item x="119"/>
        <item x="130"/>
        <item x="122"/>
        <item x="128"/>
        <item x="121"/>
        <item x="123"/>
        <item x="126"/>
        <item x="478"/>
        <item x="480"/>
        <item x="491"/>
        <item x="485"/>
        <item x="484"/>
        <item x="487"/>
        <item x="489"/>
        <item x="479"/>
        <item x="490"/>
        <item x="482"/>
        <item x="488"/>
        <item x="481"/>
        <item x="483"/>
        <item x="486"/>
        <item x="419"/>
        <item x="102"/>
        <item x="577"/>
        <item x="586"/>
        <item x="106"/>
        <item x="203"/>
        <item x="205"/>
        <item x="216"/>
        <item x="210"/>
        <item x="209"/>
        <item x="212"/>
        <item x="214"/>
        <item x="204"/>
        <item x="215"/>
        <item x="207"/>
        <item x="213"/>
        <item x="206"/>
        <item x="208"/>
        <item x="211"/>
        <item x="474"/>
        <item x="549"/>
        <item x="551"/>
        <item x="562"/>
        <item x="556"/>
        <item x="555"/>
        <item x="558"/>
        <item x="560"/>
        <item x="550"/>
        <item x="561"/>
        <item x="553"/>
        <item x="559"/>
        <item x="552"/>
        <item x="554"/>
        <item x="557"/>
        <item x="5"/>
        <item x="67"/>
        <item x="6"/>
        <item x="7"/>
        <item x="8"/>
        <item x="9"/>
        <item x="473"/>
        <item x="68"/>
        <item x="506"/>
        <item x="508"/>
        <item x="519"/>
        <item x="513"/>
        <item x="512"/>
        <item x="515"/>
        <item x="517"/>
        <item x="507"/>
        <item x="518"/>
        <item x="510"/>
        <item x="516"/>
        <item x="509"/>
        <item x="511"/>
        <item x="514"/>
        <item x="116"/>
        <item x="492"/>
        <item x="494"/>
        <item x="499"/>
        <item x="498"/>
        <item x="501"/>
        <item x="503"/>
        <item x="493"/>
        <item x="496"/>
        <item x="502"/>
        <item x="495"/>
        <item x="497"/>
        <item x="500"/>
        <item x="504"/>
        <item x="505"/>
        <item x="563"/>
        <item x="565"/>
        <item x="576"/>
        <item x="570"/>
        <item x="569"/>
        <item x="572"/>
        <item x="574"/>
        <item x="564"/>
        <item x="575"/>
        <item x="567"/>
        <item x="573"/>
        <item x="566"/>
        <item x="568"/>
        <item x="571"/>
        <item x="529"/>
        <item x="531"/>
        <item x="524"/>
        <item x="532"/>
        <item x="534"/>
        <item x="533"/>
        <item x="527"/>
        <item x="523"/>
        <item x="528"/>
        <item x="525"/>
        <item x="526"/>
        <item x="530"/>
        <item x="522"/>
        <item x="117"/>
        <item x="24"/>
        <item x="26"/>
        <item x="37"/>
        <item x="31"/>
        <item x="30"/>
        <item x="33"/>
        <item x="35"/>
        <item x="25"/>
        <item x="36"/>
        <item x="28"/>
        <item x="34"/>
        <item x="27"/>
        <item x="29"/>
        <item x="32"/>
        <item x="52"/>
        <item x="54"/>
        <item x="65"/>
        <item x="59"/>
        <item x="58"/>
        <item x="61"/>
        <item x="63"/>
        <item x="53"/>
        <item x="64"/>
        <item x="56"/>
        <item x="62"/>
        <item x="55"/>
        <item x="57"/>
        <item x="60"/>
        <item x="10"/>
        <item x="12"/>
        <item x="23"/>
        <item x="17"/>
        <item x="16"/>
        <item x="19"/>
        <item x="21"/>
        <item x="11"/>
        <item x="22"/>
        <item x="14"/>
        <item x="20"/>
        <item x="13"/>
        <item x="15"/>
        <item x="18"/>
        <item x="38"/>
        <item x="40"/>
        <item x="51"/>
        <item x="45"/>
        <item x="44"/>
        <item x="47"/>
        <item x="49"/>
        <item x="39"/>
        <item x="50"/>
        <item x="42"/>
        <item x="48"/>
        <item x="41"/>
        <item x="43"/>
        <item x="46"/>
        <item x="0"/>
        <item x="1"/>
        <item x="2"/>
        <item x="4"/>
        <item x="3"/>
        <item x="520"/>
        <item x="521"/>
        <item x="587"/>
        <item x="69"/>
        <item x="589"/>
        <item x="105"/>
        <item x="344"/>
        <item x="469"/>
        <item x="113"/>
        <item x="160"/>
        <item x="162"/>
        <item x="173"/>
        <item x="167"/>
        <item x="166"/>
        <item x="169"/>
        <item x="171"/>
        <item x="161"/>
        <item x="172"/>
        <item x="164"/>
        <item x="170"/>
        <item x="163"/>
        <item x="165"/>
        <item x="168"/>
        <item x="188"/>
        <item x="174"/>
        <item x="176"/>
        <item x="187"/>
        <item x="181"/>
        <item x="180"/>
        <item x="183"/>
        <item x="185"/>
        <item x="175"/>
        <item x="186"/>
        <item x="178"/>
        <item x="184"/>
        <item x="177"/>
        <item x="179"/>
        <item x="182"/>
        <item x="115"/>
        <item x="466"/>
        <item x="146"/>
        <item x="148"/>
        <item x="159"/>
        <item x="153"/>
        <item x="152"/>
        <item x="155"/>
        <item x="157"/>
        <item x="147"/>
        <item x="158"/>
        <item x="150"/>
        <item x="156"/>
        <item x="149"/>
        <item x="151"/>
        <item x="154"/>
        <item x="231"/>
        <item x="233"/>
        <item x="244"/>
        <item x="238"/>
        <item x="237"/>
        <item x="240"/>
        <item x="242"/>
        <item x="232"/>
        <item x="243"/>
        <item x="235"/>
        <item x="241"/>
        <item x="234"/>
        <item x="236"/>
        <item x="239"/>
        <item x="245"/>
        <item x="247"/>
        <item x="258"/>
        <item x="252"/>
        <item x="251"/>
        <item x="254"/>
        <item x="256"/>
        <item x="246"/>
        <item x="257"/>
        <item x="249"/>
        <item x="255"/>
        <item x="248"/>
        <item x="250"/>
        <item x="253"/>
        <item x="259"/>
        <item x="261"/>
        <item x="272"/>
        <item x="266"/>
        <item x="265"/>
        <item x="268"/>
        <item x="270"/>
        <item x="260"/>
        <item x="271"/>
        <item x="263"/>
        <item x="269"/>
        <item x="262"/>
        <item x="264"/>
        <item x="267"/>
        <item x="472"/>
        <item x="471"/>
        <item x="470"/>
        <item x="468"/>
        <item x="315"/>
        <item x="457"/>
        <item x="458"/>
        <item x="273"/>
        <item x="275"/>
        <item x="286"/>
        <item x="280"/>
        <item x="279"/>
        <item x="282"/>
        <item x="284"/>
        <item x="274"/>
        <item x="285"/>
        <item x="277"/>
        <item x="283"/>
        <item x="276"/>
        <item x="278"/>
        <item x="281"/>
        <item x="345"/>
        <item x="346"/>
        <item x="347"/>
        <item x="348"/>
        <item x="349"/>
        <item x="350"/>
        <item x="351"/>
        <item x="352"/>
        <item x="353"/>
        <item x="354"/>
        <item x="107"/>
        <item x="362"/>
        <item x="364"/>
        <item x="375"/>
        <item x="369"/>
        <item x="368"/>
        <item x="371"/>
        <item x="373"/>
        <item x="363"/>
        <item x="374"/>
        <item x="366"/>
        <item x="372"/>
        <item x="365"/>
        <item x="367"/>
        <item x="370"/>
        <item x="376"/>
        <item x="378"/>
        <item x="389"/>
        <item x="383"/>
        <item x="382"/>
        <item x="385"/>
        <item x="387"/>
        <item x="377"/>
        <item x="388"/>
        <item x="380"/>
        <item x="386"/>
        <item x="379"/>
        <item x="381"/>
        <item x="384"/>
        <item x="390"/>
        <item x="392"/>
        <item x="403"/>
        <item x="397"/>
        <item x="396"/>
        <item x="399"/>
        <item x="401"/>
        <item x="391"/>
        <item x="402"/>
        <item x="394"/>
        <item x="400"/>
        <item x="393"/>
        <item x="395"/>
        <item x="398"/>
        <item t="default"/>
      </items>
    </pivotField>
    <pivotField axis="axisRow" dataField="1" showAll="0">
      <items count="29">
        <item x="4"/>
        <item x="23"/>
        <item x="7"/>
        <item x="14"/>
        <item x="5"/>
        <item x="18"/>
        <item x="21"/>
        <item x="3"/>
        <item x="25"/>
        <item x="20"/>
        <item x="16"/>
        <item x="1"/>
        <item x="13"/>
        <item x="17"/>
        <item x="26"/>
        <item x="22"/>
        <item x="10"/>
        <item x="8"/>
        <item x="19"/>
        <item x="2"/>
        <item x="24"/>
        <item x="9"/>
        <item x="0"/>
        <item x="12"/>
        <item x="27"/>
        <item x="11"/>
        <item x="1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20">
      <pivotArea type="all" dataOnly="0" outline="0" fieldPosition="0"/>
    </format>
    <format dxfId="2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0" cacheId="21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9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591">
        <item x="578"/>
        <item x="579"/>
        <item x="580"/>
        <item x="581"/>
        <item x="582"/>
        <item x="583"/>
        <item x="584"/>
        <item x="585"/>
        <item x="535"/>
        <item x="537"/>
        <item x="548"/>
        <item x="542"/>
        <item x="541"/>
        <item x="544"/>
        <item x="546"/>
        <item x="536"/>
        <item x="547"/>
        <item x="539"/>
        <item x="545"/>
        <item x="538"/>
        <item x="540"/>
        <item x="543"/>
        <item x="356"/>
        <item x="357"/>
        <item x="359"/>
        <item x="360"/>
        <item x="358"/>
        <item x="111"/>
        <item x="287"/>
        <item x="289"/>
        <item x="300"/>
        <item x="294"/>
        <item x="293"/>
        <item x="296"/>
        <item x="298"/>
        <item x="288"/>
        <item x="299"/>
        <item x="291"/>
        <item x="297"/>
        <item x="290"/>
        <item x="292"/>
        <item x="295"/>
        <item x="361"/>
        <item x="355"/>
        <item x="114"/>
        <item x="467"/>
        <item x="70"/>
        <item x="316"/>
        <item x="318"/>
        <item x="329"/>
        <item x="323"/>
        <item x="322"/>
        <item x="325"/>
        <item x="327"/>
        <item x="317"/>
        <item x="328"/>
        <item x="320"/>
        <item x="326"/>
        <item x="319"/>
        <item x="321"/>
        <item x="324"/>
        <item x="88"/>
        <item x="90"/>
        <item x="101"/>
        <item x="95"/>
        <item x="94"/>
        <item x="97"/>
        <item x="99"/>
        <item x="89"/>
        <item x="100"/>
        <item x="92"/>
        <item x="98"/>
        <item x="91"/>
        <item x="93"/>
        <item x="96"/>
        <item x="330"/>
        <item x="332"/>
        <item x="343"/>
        <item x="337"/>
        <item x="336"/>
        <item x="339"/>
        <item x="341"/>
        <item x="331"/>
        <item x="342"/>
        <item x="334"/>
        <item x="340"/>
        <item x="333"/>
        <item x="335"/>
        <item x="338"/>
        <item x="477"/>
        <item x="475"/>
        <item x="476"/>
        <item x="73"/>
        <item x="104"/>
        <item x="103"/>
        <item x="465"/>
        <item x="66"/>
        <item x="72"/>
        <item x="462"/>
        <item x="464"/>
        <item x="453"/>
        <item x="189"/>
        <item x="191"/>
        <item x="202"/>
        <item x="196"/>
        <item x="195"/>
        <item x="198"/>
        <item x="200"/>
        <item x="190"/>
        <item x="201"/>
        <item x="193"/>
        <item x="199"/>
        <item x="192"/>
        <item x="194"/>
        <item x="197"/>
        <item x="112"/>
        <item x="404"/>
        <item x="406"/>
        <item x="417"/>
        <item x="411"/>
        <item x="410"/>
        <item x="413"/>
        <item x="415"/>
        <item x="405"/>
        <item x="416"/>
        <item x="408"/>
        <item x="414"/>
        <item x="407"/>
        <item x="409"/>
        <item x="412"/>
        <item x="418"/>
        <item x="301"/>
        <item x="303"/>
        <item x="314"/>
        <item x="308"/>
        <item x="307"/>
        <item x="310"/>
        <item x="312"/>
        <item x="302"/>
        <item x="313"/>
        <item x="305"/>
        <item x="311"/>
        <item x="304"/>
        <item x="306"/>
        <item x="309"/>
        <item x="217"/>
        <item x="219"/>
        <item x="230"/>
        <item x="224"/>
        <item x="223"/>
        <item x="226"/>
        <item x="228"/>
        <item x="218"/>
        <item x="229"/>
        <item x="221"/>
        <item x="227"/>
        <item x="220"/>
        <item x="222"/>
        <item x="225"/>
        <item x="456"/>
        <item x="454"/>
        <item x="455"/>
        <item x="110"/>
        <item x="74"/>
        <item x="76"/>
        <item x="87"/>
        <item x="81"/>
        <item x="80"/>
        <item x="83"/>
        <item x="85"/>
        <item x="75"/>
        <item x="86"/>
        <item x="78"/>
        <item x="84"/>
        <item x="77"/>
        <item x="79"/>
        <item x="82"/>
        <item x="459"/>
        <item x="460"/>
        <item x="588"/>
        <item x="450"/>
        <item x="451"/>
        <item x="420"/>
        <item x="421"/>
        <item x="436"/>
        <item x="438"/>
        <item x="449"/>
        <item x="443"/>
        <item x="442"/>
        <item x="445"/>
        <item x="447"/>
        <item x="437"/>
        <item x="448"/>
        <item x="440"/>
        <item x="446"/>
        <item x="439"/>
        <item x="441"/>
        <item x="444"/>
        <item x="463"/>
        <item x="461"/>
        <item x="108"/>
        <item x="109"/>
        <item x="422"/>
        <item x="424"/>
        <item x="435"/>
        <item x="429"/>
        <item x="428"/>
        <item x="431"/>
        <item x="433"/>
        <item x="423"/>
        <item x="434"/>
        <item x="426"/>
        <item x="432"/>
        <item x="425"/>
        <item x="427"/>
        <item x="430"/>
        <item x="71"/>
        <item x="452"/>
        <item x="132"/>
        <item x="134"/>
        <item x="145"/>
        <item x="139"/>
        <item x="138"/>
        <item x="141"/>
        <item x="143"/>
        <item x="133"/>
        <item x="144"/>
        <item x="136"/>
        <item x="142"/>
        <item x="135"/>
        <item x="137"/>
        <item x="140"/>
        <item x="118"/>
        <item x="120"/>
        <item x="131"/>
        <item x="125"/>
        <item x="124"/>
        <item x="127"/>
        <item x="129"/>
        <item x="119"/>
        <item x="130"/>
        <item x="122"/>
        <item x="128"/>
        <item x="121"/>
        <item x="123"/>
        <item x="126"/>
        <item x="478"/>
        <item x="480"/>
        <item x="491"/>
        <item x="485"/>
        <item x="484"/>
        <item x="487"/>
        <item x="489"/>
        <item x="479"/>
        <item x="490"/>
        <item x="482"/>
        <item x="488"/>
        <item x="481"/>
        <item x="483"/>
        <item x="486"/>
        <item x="419"/>
        <item x="102"/>
        <item x="577"/>
        <item x="586"/>
        <item x="106"/>
        <item x="203"/>
        <item x="205"/>
        <item x="216"/>
        <item x="210"/>
        <item x="209"/>
        <item x="212"/>
        <item x="214"/>
        <item x="204"/>
        <item x="215"/>
        <item x="207"/>
        <item x="213"/>
        <item x="206"/>
        <item x="208"/>
        <item x="211"/>
        <item x="474"/>
        <item x="549"/>
        <item x="551"/>
        <item x="562"/>
        <item x="556"/>
        <item x="555"/>
        <item x="558"/>
        <item x="560"/>
        <item x="550"/>
        <item x="561"/>
        <item x="553"/>
        <item x="559"/>
        <item x="552"/>
        <item x="554"/>
        <item x="557"/>
        <item x="5"/>
        <item x="67"/>
        <item x="6"/>
        <item x="7"/>
        <item x="8"/>
        <item x="9"/>
        <item x="473"/>
        <item x="68"/>
        <item x="506"/>
        <item x="508"/>
        <item x="519"/>
        <item x="513"/>
        <item x="512"/>
        <item x="515"/>
        <item x="517"/>
        <item x="507"/>
        <item x="518"/>
        <item x="510"/>
        <item x="516"/>
        <item x="509"/>
        <item x="511"/>
        <item x="514"/>
        <item x="116"/>
        <item x="492"/>
        <item x="494"/>
        <item x="499"/>
        <item x="498"/>
        <item x="501"/>
        <item x="503"/>
        <item x="493"/>
        <item x="496"/>
        <item x="502"/>
        <item x="495"/>
        <item x="497"/>
        <item x="500"/>
        <item x="504"/>
        <item x="505"/>
        <item x="563"/>
        <item x="565"/>
        <item x="576"/>
        <item x="570"/>
        <item x="569"/>
        <item x="572"/>
        <item x="574"/>
        <item x="564"/>
        <item x="575"/>
        <item x="567"/>
        <item x="573"/>
        <item x="566"/>
        <item x="568"/>
        <item x="571"/>
        <item x="529"/>
        <item x="531"/>
        <item x="524"/>
        <item x="532"/>
        <item x="534"/>
        <item x="533"/>
        <item x="527"/>
        <item x="523"/>
        <item x="528"/>
        <item x="525"/>
        <item x="526"/>
        <item x="530"/>
        <item x="522"/>
        <item x="117"/>
        <item x="24"/>
        <item x="26"/>
        <item x="37"/>
        <item x="31"/>
        <item x="30"/>
        <item x="33"/>
        <item x="35"/>
        <item x="25"/>
        <item x="36"/>
        <item x="28"/>
        <item x="34"/>
        <item x="27"/>
        <item x="29"/>
        <item x="32"/>
        <item x="52"/>
        <item x="54"/>
        <item x="65"/>
        <item x="59"/>
        <item x="58"/>
        <item x="61"/>
        <item x="63"/>
        <item x="53"/>
        <item x="64"/>
        <item x="56"/>
        <item x="62"/>
        <item x="55"/>
        <item x="57"/>
        <item x="60"/>
        <item x="10"/>
        <item x="12"/>
        <item x="23"/>
        <item x="17"/>
        <item x="16"/>
        <item x="19"/>
        <item x="21"/>
        <item x="11"/>
        <item x="22"/>
        <item x="14"/>
        <item x="20"/>
        <item x="13"/>
        <item x="15"/>
        <item x="18"/>
        <item x="38"/>
        <item x="40"/>
        <item x="51"/>
        <item x="45"/>
        <item x="44"/>
        <item x="47"/>
        <item x="49"/>
        <item x="39"/>
        <item x="50"/>
        <item x="42"/>
        <item x="48"/>
        <item x="41"/>
        <item x="43"/>
        <item x="46"/>
        <item x="0"/>
        <item x="1"/>
        <item x="2"/>
        <item x="4"/>
        <item x="3"/>
        <item x="520"/>
        <item x="521"/>
        <item x="587"/>
        <item x="69"/>
        <item x="589"/>
        <item x="105"/>
        <item x="344"/>
        <item x="469"/>
        <item x="113"/>
        <item x="160"/>
        <item x="162"/>
        <item x="173"/>
        <item x="167"/>
        <item x="166"/>
        <item x="169"/>
        <item x="171"/>
        <item x="161"/>
        <item x="172"/>
        <item x="164"/>
        <item x="170"/>
        <item x="163"/>
        <item x="165"/>
        <item x="168"/>
        <item x="188"/>
        <item x="174"/>
        <item x="176"/>
        <item x="187"/>
        <item x="181"/>
        <item x="180"/>
        <item x="183"/>
        <item x="185"/>
        <item x="175"/>
        <item x="186"/>
        <item x="178"/>
        <item x="184"/>
        <item x="177"/>
        <item x="179"/>
        <item x="182"/>
        <item x="115"/>
        <item x="466"/>
        <item x="146"/>
        <item x="148"/>
        <item x="159"/>
        <item x="153"/>
        <item x="152"/>
        <item x="155"/>
        <item x="157"/>
        <item x="147"/>
        <item x="158"/>
        <item x="150"/>
        <item x="156"/>
        <item x="149"/>
        <item x="151"/>
        <item x="154"/>
        <item x="231"/>
        <item x="233"/>
        <item x="244"/>
        <item x="238"/>
        <item x="237"/>
        <item x="240"/>
        <item x="242"/>
        <item x="232"/>
        <item x="243"/>
        <item x="235"/>
        <item x="241"/>
        <item x="234"/>
        <item x="236"/>
        <item x="239"/>
        <item x="245"/>
        <item x="247"/>
        <item x="258"/>
        <item x="252"/>
        <item x="251"/>
        <item x="254"/>
        <item x="256"/>
        <item x="246"/>
        <item x="257"/>
        <item x="249"/>
        <item x="255"/>
        <item x="248"/>
        <item x="250"/>
        <item x="253"/>
        <item x="259"/>
        <item x="261"/>
        <item x="272"/>
        <item x="266"/>
        <item x="265"/>
        <item x="268"/>
        <item x="270"/>
        <item x="260"/>
        <item x="271"/>
        <item x="263"/>
        <item x="269"/>
        <item x="262"/>
        <item x="264"/>
        <item x="267"/>
        <item x="472"/>
        <item x="471"/>
        <item x="470"/>
        <item x="468"/>
        <item x="315"/>
        <item x="457"/>
        <item x="458"/>
        <item x="273"/>
        <item x="275"/>
        <item x="286"/>
        <item x="280"/>
        <item x="279"/>
        <item x="282"/>
        <item x="284"/>
        <item x="274"/>
        <item x="285"/>
        <item x="277"/>
        <item x="283"/>
        <item x="276"/>
        <item x="278"/>
        <item x="281"/>
        <item x="345"/>
        <item x="346"/>
        <item x="347"/>
        <item x="348"/>
        <item x="349"/>
        <item x="350"/>
        <item x="351"/>
        <item x="352"/>
        <item x="353"/>
        <item x="354"/>
        <item x="107"/>
        <item x="362"/>
        <item x="364"/>
        <item x="375"/>
        <item x="369"/>
        <item x="368"/>
        <item x="371"/>
        <item x="373"/>
        <item x="363"/>
        <item x="374"/>
        <item x="366"/>
        <item x="372"/>
        <item x="365"/>
        <item x="367"/>
        <item x="370"/>
        <item x="376"/>
        <item x="378"/>
        <item x="389"/>
        <item x="383"/>
        <item x="382"/>
        <item x="385"/>
        <item x="387"/>
        <item x="377"/>
        <item x="388"/>
        <item x="380"/>
        <item x="386"/>
        <item x="379"/>
        <item x="381"/>
        <item x="384"/>
        <item x="390"/>
        <item x="392"/>
        <item x="403"/>
        <item x="397"/>
        <item x="396"/>
        <item x="399"/>
        <item x="401"/>
        <item x="391"/>
        <item x="402"/>
        <item x="394"/>
        <item x="400"/>
        <item x="393"/>
        <item x="395"/>
        <item x="39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11"/>
        <item x="17"/>
        <item x="32"/>
        <item x="21"/>
        <item x="29"/>
        <item x="30"/>
        <item x="35"/>
        <item x="6"/>
        <item x="31"/>
        <item x="7"/>
        <item x="19"/>
        <item x="4"/>
        <item x="12"/>
        <item x="9"/>
        <item x="34"/>
        <item x="2"/>
        <item x="24"/>
        <item x="22"/>
        <item x="23"/>
        <item x="25"/>
        <item x="0"/>
        <item x="33"/>
        <item x="28"/>
        <item x="3"/>
        <item x="36"/>
        <item x="16"/>
        <item x="27"/>
        <item x="1"/>
        <item x="14"/>
        <item x="26"/>
        <item x="10"/>
        <item x="15"/>
        <item x="20"/>
        <item x="13"/>
        <item x="18"/>
        <item x="5"/>
        <item x="8"/>
        <item t="default"/>
      </items>
    </pivotField>
  </pivotFields>
  <rowFields count="1">
    <field x="1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22">
      <pivotArea type="all" dataOnly="0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9" cacheId="21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95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591">
        <item x="578"/>
        <item x="579"/>
        <item x="580"/>
        <item x="581"/>
        <item x="582"/>
        <item x="583"/>
        <item x="584"/>
        <item x="585"/>
        <item x="535"/>
        <item x="537"/>
        <item x="548"/>
        <item x="542"/>
        <item x="541"/>
        <item x="544"/>
        <item x="546"/>
        <item x="536"/>
        <item x="547"/>
        <item x="539"/>
        <item x="545"/>
        <item x="538"/>
        <item x="540"/>
        <item x="543"/>
        <item x="356"/>
        <item x="357"/>
        <item x="359"/>
        <item x="360"/>
        <item x="358"/>
        <item x="111"/>
        <item x="287"/>
        <item x="289"/>
        <item x="300"/>
        <item x="294"/>
        <item x="293"/>
        <item x="296"/>
        <item x="298"/>
        <item x="288"/>
        <item x="299"/>
        <item x="291"/>
        <item x="297"/>
        <item x="290"/>
        <item x="292"/>
        <item x="295"/>
        <item x="361"/>
        <item x="355"/>
        <item x="114"/>
        <item x="467"/>
        <item x="70"/>
        <item x="316"/>
        <item x="318"/>
        <item x="329"/>
        <item x="323"/>
        <item x="322"/>
        <item x="325"/>
        <item x="327"/>
        <item x="317"/>
        <item x="328"/>
        <item x="320"/>
        <item x="326"/>
        <item x="319"/>
        <item x="321"/>
        <item x="324"/>
        <item x="88"/>
        <item x="90"/>
        <item x="101"/>
        <item x="95"/>
        <item x="94"/>
        <item x="97"/>
        <item x="99"/>
        <item x="89"/>
        <item x="100"/>
        <item x="92"/>
        <item x="98"/>
        <item x="91"/>
        <item x="93"/>
        <item x="96"/>
        <item x="330"/>
        <item x="332"/>
        <item x="343"/>
        <item x="337"/>
        <item x="336"/>
        <item x="339"/>
        <item x="341"/>
        <item x="331"/>
        <item x="342"/>
        <item x="334"/>
        <item x="340"/>
        <item x="333"/>
        <item x="335"/>
        <item x="338"/>
        <item x="477"/>
        <item x="475"/>
        <item x="476"/>
        <item x="73"/>
        <item x="104"/>
        <item x="103"/>
        <item x="465"/>
        <item x="66"/>
        <item x="72"/>
        <item x="462"/>
        <item x="464"/>
        <item x="453"/>
        <item x="189"/>
        <item x="191"/>
        <item x="202"/>
        <item x="196"/>
        <item x="195"/>
        <item x="198"/>
        <item x="200"/>
        <item x="190"/>
        <item x="201"/>
        <item x="193"/>
        <item x="199"/>
        <item x="192"/>
        <item x="194"/>
        <item x="197"/>
        <item x="112"/>
        <item x="404"/>
        <item x="406"/>
        <item x="417"/>
        <item x="411"/>
        <item x="410"/>
        <item x="413"/>
        <item x="415"/>
        <item x="405"/>
        <item x="416"/>
        <item x="408"/>
        <item x="414"/>
        <item x="407"/>
        <item x="409"/>
        <item x="412"/>
        <item x="418"/>
        <item x="301"/>
        <item x="303"/>
        <item x="314"/>
        <item x="308"/>
        <item x="307"/>
        <item x="310"/>
        <item x="312"/>
        <item x="302"/>
        <item x="313"/>
        <item x="305"/>
        <item x="311"/>
        <item x="304"/>
        <item x="306"/>
        <item x="309"/>
        <item x="217"/>
        <item x="219"/>
        <item x="230"/>
        <item x="224"/>
        <item x="223"/>
        <item x="226"/>
        <item x="228"/>
        <item x="218"/>
        <item x="229"/>
        <item x="221"/>
        <item x="227"/>
        <item x="220"/>
        <item x="222"/>
        <item x="225"/>
        <item x="456"/>
        <item x="454"/>
        <item x="455"/>
        <item x="110"/>
        <item x="74"/>
        <item x="76"/>
        <item x="87"/>
        <item x="81"/>
        <item x="80"/>
        <item x="83"/>
        <item x="85"/>
        <item x="75"/>
        <item x="86"/>
        <item x="78"/>
        <item x="84"/>
        <item x="77"/>
        <item x="79"/>
        <item x="82"/>
        <item x="459"/>
        <item x="460"/>
        <item x="588"/>
        <item x="450"/>
        <item x="451"/>
        <item x="420"/>
        <item x="421"/>
        <item x="436"/>
        <item x="438"/>
        <item x="449"/>
        <item x="443"/>
        <item x="442"/>
        <item x="445"/>
        <item x="447"/>
        <item x="437"/>
        <item x="448"/>
        <item x="440"/>
        <item x="446"/>
        <item x="439"/>
        <item x="441"/>
        <item x="444"/>
        <item x="463"/>
        <item x="461"/>
        <item x="108"/>
        <item x="109"/>
        <item x="422"/>
        <item x="424"/>
        <item x="435"/>
        <item x="429"/>
        <item x="428"/>
        <item x="431"/>
        <item x="433"/>
        <item x="423"/>
        <item x="434"/>
        <item x="426"/>
        <item x="432"/>
        <item x="425"/>
        <item x="427"/>
        <item x="430"/>
        <item x="71"/>
        <item x="452"/>
        <item x="132"/>
        <item x="134"/>
        <item x="145"/>
        <item x="139"/>
        <item x="138"/>
        <item x="141"/>
        <item x="143"/>
        <item x="133"/>
        <item x="144"/>
        <item x="136"/>
        <item x="142"/>
        <item x="135"/>
        <item x="137"/>
        <item x="140"/>
        <item x="118"/>
        <item x="120"/>
        <item x="131"/>
        <item x="125"/>
        <item x="124"/>
        <item x="127"/>
        <item x="129"/>
        <item x="119"/>
        <item x="130"/>
        <item x="122"/>
        <item x="128"/>
        <item x="121"/>
        <item x="123"/>
        <item x="126"/>
        <item x="478"/>
        <item x="480"/>
        <item x="491"/>
        <item x="485"/>
        <item x="484"/>
        <item x="487"/>
        <item x="489"/>
        <item x="479"/>
        <item x="490"/>
        <item x="482"/>
        <item x="488"/>
        <item x="481"/>
        <item x="483"/>
        <item x="486"/>
        <item x="419"/>
        <item x="102"/>
        <item x="577"/>
        <item x="586"/>
        <item x="106"/>
        <item x="203"/>
        <item x="205"/>
        <item x="216"/>
        <item x="210"/>
        <item x="209"/>
        <item x="212"/>
        <item x="214"/>
        <item x="204"/>
        <item x="215"/>
        <item x="207"/>
        <item x="213"/>
        <item x="206"/>
        <item x="208"/>
        <item x="211"/>
        <item x="474"/>
        <item x="549"/>
        <item x="551"/>
        <item x="562"/>
        <item x="556"/>
        <item x="555"/>
        <item x="558"/>
        <item x="560"/>
        <item x="550"/>
        <item x="561"/>
        <item x="553"/>
        <item x="559"/>
        <item x="552"/>
        <item x="554"/>
        <item x="557"/>
        <item x="5"/>
        <item x="67"/>
        <item x="6"/>
        <item x="7"/>
        <item x="8"/>
        <item x="9"/>
        <item x="473"/>
        <item x="68"/>
        <item x="506"/>
        <item x="508"/>
        <item x="519"/>
        <item x="513"/>
        <item x="512"/>
        <item x="515"/>
        <item x="517"/>
        <item x="507"/>
        <item x="518"/>
        <item x="510"/>
        <item x="516"/>
        <item x="509"/>
        <item x="511"/>
        <item x="514"/>
        <item x="116"/>
        <item x="492"/>
        <item x="494"/>
        <item x="499"/>
        <item x="498"/>
        <item x="501"/>
        <item x="503"/>
        <item x="493"/>
        <item x="496"/>
        <item x="502"/>
        <item x="495"/>
        <item x="497"/>
        <item x="500"/>
        <item x="504"/>
        <item x="505"/>
        <item x="563"/>
        <item x="565"/>
        <item x="576"/>
        <item x="570"/>
        <item x="569"/>
        <item x="572"/>
        <item x="574"/>
        <item x="564"/>
        <item x="575"/>
        <item x="567"/>
        <item x="573"/>
        <item x="566"/>
        <item x="568"/>
        <item x="571"/>
        <item x="529"/>
        <item x="531"/>
        <item x="524"/>
        <item x="532"/>
        <item x="534"/>
        <item x="533"/>
        <item x="527"/>
        <item x="523"/>
        <item x="528"/>
        <item x="525"/>
        <item x="526"/>
        <item x="530"/>
        <item x="522"/>
        <item x="117"/>
        <item x="24"/>
        <item x="26"/>
        <item x="37"/>
        <item x="31"/>
        <item x="30"/>
        <item x="33"/>
        <item x="35"/>
        <item x="25"/>
        <item x="36"/>
        <item x="28"/>
        <item x="34"/>
        <item x="27"/>
        <item x="29"/>
        <item x="32"/>
        <item x="52"/>
        <item x="54"/>
        <item x="65"/>
        <item x="59"/>
        <item x="58"/>
        <item x="61"/>
        <item x="63"/>
        <item x="53"/>
        <item x="64"/>
        <item x="56"/>
        <item x="62"/>
        <item x="55"/>
        <item x="57"/>
        <item x="60"/>
        <item x="10"/>
        <item x="12"/>
        <item x="23"/>
        <item x="17"/>
        <item x="16"/>
        <item x="19"/>
        <item x="21"/>
        <item x="11"/>
        <item x="22"/>
        <item x="14"/>
        <item x="20"/>
        <item x="13"/>
        <item x="15"/>
        <item x="18"/>
        <item x="38"/>
        <item x="40"/>
        <item x="51"/>
        <item x="45"/>
        <item x="44"/>
        <item x="47"/>
        <item x="49"/>
        <item x="39"/>
        <item x="50"/>
        <item x="42"/>
        <item x="48"/>
        <item x="41"/>
        <item x="43"/>
        <item x="46"/>
        <item x="0"/>
        <item x="1"/>
        <item x="2"/>
        <item x="4"/>
        <item x="3"/>
        <item x="520"/>
        <item x="521"/>
        <item x="587"/>
        <item x="69"/>
        <item x="589"/>
        <item x="105"/>
        <item x="344"/>
        <item x="469"/>
        <item x="113"/>
        <item x="160"/>
        <item x="162"/>
        <item x="173"/>
        <item x="167"/>
        <item x="166"/>
        <item x="169"/>
        <item x="171"/>
        <item x="161"/>
        <item x="172"/>
        <item x="164"/>
        <item x="170"/>
        <item x="163"/>
        <item x="165"/>
        <item x="168"/>
        <item x="188"/>
        <item x="174"/>
        <item x="176"/>
        <item x="187"/>
        <item x="181"/>
        <item x="180"/>
        <item x="183"/>
        <item x="185"/>
        <item x="175"/>
        <item x="186"/>
        <item x="178"/>
        <item x="184"/>
        <item x="177"/>
        <item x="179"/>
        <item x="182"/>
        <item x="115"/>
        <item x="466"/>
        <item x="146"/>
        <item x="148"/>
        <item x="159"/>
        <item x="153"/>
        <item x="152"/>
        <item x="155"/>
        <item x="157"/>
        <item x="147"/>
        <item x="158"/>
        <item x="150"/>
        <item x="156"/>
        <item x="149"/>
        <item x="151"/>
        <item x="154"/>
        <item x="231"/>
        <item x="233"/>
        <item x="244"/>
        <item x="238"/>
        <item x="237"/>
        <item x="240"/>
        <item x="242"/>
        <item x="232"/>
        <item x="243"/>
        <item x="235"/>
        <item x="241"/>
        <item x="234"/>
        <item x="236"/>
        <item x="239"/>
        <item x="245"/>
        <item x="247"/>
        <item x="258"/>
        <item x="252"/>
        <item x="251"/>
        <item x="254"/>
        <item x="256"/>
        <item x="246"/>
        <item x="257"/>
        <item x="249"/>
        <item x="255"/>
        <item x="248"/>
        <item x="250"/>
        <item x="253"/>
        <item x="259"/>
        <item x="261"/>
        <item x="272"/>
        <item x="266"/>
        <item x="265"/>
        <item x="268"/>
        <item x="270"/>
        <item x="260"/>
        <item x="271"/>
        <item x="263"/>
        <item x="269"/>
        <item x="262"/>
        <item x="264"/>
        <item x="267"/>
        <item x="472"/>
        <item x="471"/>
        <item x="470"/>
        <item x="468"/>
        <item x="315"/>
        <item x="457"/>
        <item x="458"/>
        <item x="273"/>
        <item x="275"/>
        <item x="286"/>
        <item x="280"/>
        <item x="279"/>
        <item x="282"/>
        <item x="284"/>
        <item x="274"/>
        <item x="285"/>
        <item x="277"/>
        <item x="283"/>
        <item x="276"/>
        <item x="278"/>
        <item x="281"/>
        <item x="345"/>
        <item x="346"/>
        <item x="347"/>
        <item x="348"/>
        <item x="349"/>
        <item x="350"/>
        <item x="351"/>
        <item x="352"/>
        <item x="353"/>
        <item x="354"/>
        <item x="107"/>
        <item x="362"/>
        <item x="364"/>
        <item x="375"/>
        <item x="369"/>
        <item x="368"/>
        <item x="371"/>
        <item x="373"/>
        <item x="363"/>
        <item x="374"/>
        <item x="366"/>
        <item x="372"/>
        <item x="365"/>
        <item x="367"/>
        <item x="370"/>
        <item x="376"/>
        <item x="378"/>
        <item x="389"/>
        <item x="383"/>
        <item x="382"/>
        <item x="385"/>
        <item x="387"/>
        <item x="377"/>
        <item x="388"/>
        <item x="380"/>
        <item x="386"/>
        <item x="379"/>
        <item x="381"/>
        <item x="384"/>
        <item x="390"/>
        <item x="392"/>
        <item x="403"/>
        <item x="397"/>
        <item x="396"/>
        <item x="399"/>
        <item x="401"/>
        <item x="391"/>
        <item x="402"/>
        <item x="394"/>
        <item x="400"/>
        <item x="393"/>
        <item x="395"/>
        <item x="39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59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179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2"/>
    </i>
    <i r="1">
      <x v="263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302"/>
    </i>
    <i r="1">
      <x v="303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1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420"/>
    </i>
    <i r="1">
      <x v="421"/>
    </i>
    <i r="1">
      <x v="422"/>
    </i>
    <i r="1">
      <x v="424"/>
    </i>
    <i>
      <x v="1"/>
    </i>
    <i r="1">
      <x v="27"/>
    </i>
    <i r="1">
      <x v="44"/>
    </i>
    <i r="1">
      <x v="46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92"/>
    </i>
    <i r="1">
      <x v="93"/>
    </i>
    <i r="1">
      <x v="94"/>
    </i>
    <i r="1">
      <x v="96"/>
    </i>
    <i r="1">
      <x v="97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200"/>
    </i>
    <i r="1">
      <x v="201"/>
    </i>
    <i r="1">
      <x v="216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61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1"/>
    </i>
    <i r="1">
      <x v="316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r="1">
      <x v="365"/>
    </i>
    <i r="1">
      <x v="366"/>
    </i>
    <i r="1">
      <x v="367"/>
    </i>
    <i r="1">
      <x v="368"/>
    </i>
    <i r="1">
      <x v="369"/>
    </i>
    <i r="1">
      <x v="370"/>
    </i>
    <i r="1">
      <x v="371"/>
    </i>
    <i r="1">
      <x v="372"/>
    </i>
    <i r="1">
      <x v="373"/>
    </i>
    <i r="1">
      <x v="374"/>
    </i>
    <i r="1">
      <x v="375"/>
    </i>
    <i r="1">
      <x v="376"/>
    </i>
    <i r="1">
      <x v="377"/>
    </i>
    <i r="1">
      <x v="378"/>
    </i>
    <i r="1">
      <x v="379"/>
    </i>
    <i r="1">
      <x v="380"/>
    </i>
    <i r="1">
      <x v="381"/>
    </i>
    <i r="1">
      <x v="382"/>
    </i>
    <i r="1">
      <x v="383"/>
    </i>
    <i r="1">
      <x v="384"/>
    </i>
    <i r="1">
      <x v="385"/>
    </i>
    <i r="1">
      <x v="386"/>
    </i>
    <i r="1">
      <x v="387"/>
    </i>
    <i r="1">
      <x v="388"/>
    </i>
    <i r="1">
      <x v="389"/>
    </i>
    <i r="1">
      <x v="390"/>
    </i>
    <i r="1">
      <x v="391"/>
    </i>
    <i r="1">
      <x v="392"/>
    </i>
    <i r="1">
      <x v="393"/>
    </i>
    <i r="1">
      <x v="394"/>
    </i>
    <i r="1">
      <x v="395"/>
    </i>
    <i r="1">
      <x v="396"/>
    </i>
    <i r="1">
      <x v="397"/>
    </i>
    <i r="1">
      <x v="398"/>
    </i>
    <i r="1">
      <x v="399"/>
    </i>
    <i r="1">
      <x v="400"/>
    </i>
    <i r="1">
      <x v="401"/>
    </i>
    <i r="1">
      <x v="402"/>
    </i>
    <i r="1">
      <x v="403"/>
    </i>
    <i r="1">
      <x v="404"/>
    </i>
    <i r="1">
      <x v="405"/>
    </i>
    <i r="1">
      <x v="406"/>
    </i>
    <i r="1">
      <x v="407"/>
    </i>
    <i r="1">
      <x v="408"/>
    </i>
    <i r="1">
      <x v="409"/>
    </i>
    <i r="1">
      <x v="410"/>
    </i>
    <i r="1">
      <x v="411"/>
    </i>
    <i r="1">
      <x v="412"/>
    </i>
    <i r="1">
      <x v="413"/>
    </i>
    <i r="1">
      <x v="414"/>
    </i>
    <i r="1">
      <x v="415"/>
    </i>
    <i r="1">
      <x v="416"/>
    </i>
    <i r="1">
      <x v="417"/>
    </i>
    <i r="1">
      <x v="418"/>
    </i>
    <i r="1">
      <x v="419"/>
    </i>
    <i r="1">
      <x v="423"/>
    </i>
    <i r="1">
      <x v="425"/>
    </i>
    <i r="1">
      <x v="428"/>
    </i>
    <i r="1">
      <x v="429"/>
    </i>
    <i r="1">
      <x v="430"/>
    </i>
    <i r="1">
      <x v="431"/>
    </i>
    <i r="1">
      <x v="432"/>
    </i>
    <i r="1">
      <x v="433"/>
    </i>
    <i r="1">
      <x v="434"/>
    </i>
    <i r="1">
      <x v="435"/>
    </i>
    <i r="1">
      <x v="436"/>
    </i>
    <i r="1">
      <x v="437"/>
    </i>
    <i r="1">
      <x v="438"/>
    </i>
    <i r="1">
      <x v="439"/>
    </i>
    <i r="1">
      <x v="440"/>
    </i>
    <i r="1">
      <x v="441"/>
    </i>
    <i r="1">
      <x v="442"/>
    </i>
    <i r="1">
      <x v="443"/>
    </i>
    <i r="1">
      <x v="444"/>
    </i>
    <i r="1">
      <x v="445"/>
    </i>
    <i r="1">
      <x v="446"/>
    </i>
    <i r="1">
      <x v="447"/>
    </i>
    <i r="1">
      <x v="448"/>
    </i>
    <i r="1">
      <x v="449"/>
    </i>
    <i r="1">
      <x v="450"/>
    </i>
    <i r="1">
      <x v="451"/>
    </i>
    <i r="1">
      <x v="452"/>
    </i>
    <i r="1">
      <x v="453"/>
    </i>
    <i r="1">
      <x v="454"/>
    </i>
    <i r="1">
      <x v="455"/>
    </i>
    <i r="1">
      <x v="456"/>
    </i>
    <i r="1">
      <x v="457"/>
    </i>
    <i r="1">
      <x v="458"/>
    </i>
    <i r="1">
      <x v="460"/>
    </i>
    <i r="1">
      <x v="461"/>
    </i>
    <i r="1">
      <x v="462"/>
    </i>
    <i r="1">
      <x v="463"/>
    </i>
    <i r="1">
      <x v="464"/>
    </i>
    <i r="1">
      <x v="465"/>
    </i>
    <i r="1">
      <x v="466"/>
    </i>
    <i r="1">
      <x v="467"/>
    </i>
    <i r="1">
      <x v="468"/>
    </i>
    <i r="1">
      <x v="469"/>
    </i>
    <i r="1">
      <x v="470"/>
    </i>
    <i r="1">
      <x v="471"/>
    </i>
    <i r="1">
      <x v="472"/>
    </i>
    <i r="1">
      <x v="473"/>
    </i>
    <i r="1">
      <x v="547"/>
    </i>
    <i>
      <x v="2"/>
    </i>
    <i r="1">
      <x v="22"/>
    </i>
    <i r="1">
      <x v="23"/>
    </i>
    <i r="1">
      <x v="24"/>
    </i>
    <i r="1">
      <x v="25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5"/>
    </i>
    <i r="1">
      <x v="98"/>
    </i>
    <i r="1">
      <x v="99"/>
    </i>
    <i r="1">
      <x v="100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77"/>
    </i>
    <i r="1">
      <x v="178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7"/>
    </i>
    <i r="1">
      <x v="260"/>
    </i>
    <i r="1">
      <x v="279"/>
    </i>
    <i r="1">
      <x v="300"/>
    </i>
    <i r="1">
      <x v="426"/>
    </i>
    <i r="1">
      <x v="427"/>
    </i>
    <i r="1">
      <x v="459"/>
    </i>
    <i r="1">
      <x v="474"/>
    </i>
    <i r="1">
      <x v="475"/>
    </i>
    <i r="1">
      <x v="476"/>
    </i>
    <i r="1">
      <x v="477"/>
    </i>
    <i r="1">
      <x v="478"/>
    </i>
    <i r="1">
      <x v="479"/>
    </i>
    <i r="1">
      <x v="480"/>
    </i>
    <i r="1">
      <x v="481"/>
    </i>
    <i r="1">
      <x v="482"/>
    </i>
    <i r="1">
      <x v="483"/>
    </i>
    <i r="1">
      <x v="484"/>
    </i>
    <i r="1">
      <x v="485"/>
    </i>
    <i r="1">
      <x v="486"/>
    </i>
    <i r="1">
      <x v="487"/>
    </i>
    <i r="1">
      <x v="488"/>
    </i>
    <i r="1">
      <x v="489"/>
    </i>
    <i r="1">
      <x v="490"/>
    </i>
    <i r="1">
      <x v="491"/>
    </i>
    <i r="1">
      <x v="492"/>
    </i>
    <i r="1">
      <x v="493"/>
    </i>
    <i r="1">
      <x v="494"/>
    </i>
    <i r="1">
      <x v="495"/>
    </i>
    <i r="1">
      <x v="496"/>
    </i>
    <i r="1">
      <x v="497"/>
    </i>
    <i r="1">
      <x v="498"/>
    </i>
    <i r="1">
      <x v="499"/>
    </i>
    <i r="1">
      <x v="500"/>
    </i>
    <i r="1">
      <x v="501"/>
    </i>
    <i r="1">
      <x v="502"/>
    </i>
    <i r="1">
      <x v="503"/>
    </i>
    <i r="1">
      <x v="504"/>
    </i>
    <i r="1">
      <x v="505"/>
    </i>
    <i r="1">
      <x v="506"/>
    </i>
    <i r="1">
      <x v="507"/>
    </i>
    <i r="1">
      <x v="508"/>
    </i>
    <i r="1">
      <x v="509"/>
    </i>
    <i r="1">
      <x v="510"/>
    </i>
    <i r="1">
      <x v="511"/>
    </i>
    <i r="1">
      <x v="512"/>
    </i>
    <i r="1">
      <x v="513"/>
    </i>
    <i r="1">
      <x v="514"/>
    </i>
    <i r="1">
      <x v="515"/>
    </i>
    <i r="1">
      <x v="516"/>
    </i>
    <i r="1">
      <x v="517"/>
    </i>
    <i r="1">
      <x v="518"/>
    </i>
    <i r="1">
      <x v="519"/>
    </i>
    <i r="1">
      <x v="520"/>
    </i>
    <i r="1">
      <x v="521"/>
    </i>
    <i r="1">
      <x v="522"/>
    </i>
    <i r="1">
      <x v="523"/>
    </i>
    <i r="1">
      <x v="524"/>
    </i>
    <i r="1">
      <x v="525"/>
    </i>
    <i r="1">
      <x v="526"/>
    </i>
    <i r="1">
      <x v="527"/>
    </i>
    <i r="1">
      <x v="528"/>
    </i>
    <i r="1">
      <x v="529"/>
    </i>
    <i r="1">
      <x v="530"/>
    </i>
    <i r="1">
      <x v="531"/>
    </i>
    <i r="1">
      <x v="532"/>
    </i>
    <i r="1">
      <x v="533"/>
    </i>
    <i r="1">
      <x v="534"/>
    </i>
    <i r="1">
      <x v="535"/>
    </i>
    <i r="1">
      <x v="536"/>
    </i>
    <i r="1">
      <x v="537"/>
    </i>
    <i r="1">
      <x v="538"/>
    </i>
    <i r="1">
      <x v="539"/>
    </i>
    <i r="1">
      <x v="540"/>
    </i>
    <i r="1">
      <x v="541"/>
    </i>
    <i r="1">
      <x v="542"/>
    </i>
    <i r="1">
      <x v="543"/>
    </i>
    <i r="1">
      <x v="544"/>
    </i>
    <i r="1">
      <x v="545"/>
    </i>
    <i r="1">
      <x v="546"/>
    </i>
    <i r="1">
      <x v="548"/>
    </i>
    <i r="1">
      <x v="549"/>
    </i>
    <i r="1">
      <x v="550"/>
    </i>
    <i r="1">
      <x v="551"/>
    </i>
    <i r="1">
      <x v="552"/>
    </i>
    <i r="1">
      <x v="553"/>
    </i>
    <i r="1">
      <x v="554"/>
    </i>
    <i r="1">
      <x v="555"/>
    </i>
    <i r="1">
      <x v="556"/>
    </i>
    <i r="1">
      <x v="557"/>
    </i>
    <i r="1">
      <x v="558"/>
    </i>
    <i r="1">
      <x v="559"/>
    </i>
    <i r="1">
      <x v="560"/>
    </i>
    <i r="1">
      <x v="561"/>
    </i>
    <i r="1">
      <x v="562"/>
    </i>
    <i r="1">
      <x v="563"/>
    </i>
    <i r="1">
      <x v="564"/>
    </i>
    <i r="1">
      <x v="565"/>
    </i>
    <i r="1">
      <x v="566"/>
    </i>
    <i r="1">
      <x v="567"/>
    </i>
    <i r="1">
      <x v="568"/>
    </i>
    <i r="1">
      <x v="569"/>
    </i>
    <i r="1">
      <x v="570"/>
    </i>
    <i r="1">
      <x v="571"/>
    </i>
    <i r="1">
      <x v="572"/>
    </i>
    <i r="1">
      <x v="573"/>
    </i>
    <i r="1">
      <x v="574"/>
    </i>
    <i r="1">
      <x v="575"/>
    </i>
    <i r="1">
      <x v="576"/>
    </i>
    <i r="1">
      <x v="577"/>
    </i>
    <i r="1">
      <x v="578"/>
    </i>
    <i r="1">
      <x v="579"/>
    </i>
    <i r="1">
      <x v="580"/>
    </i>
    <i r="1">
      <x v="581"/>
    </i>
    <i r="1">
      <x v="582"/>
    </i>
    <i r="1">
      <x v="583"/>
    </i>
    <i r="1">
      <x v="584"/>
    </i>
    <i r="1">
      <x v="585"/>
    </i>
    <i r="1">
      <x v="586"/>
    </i>
    <i r="1">
      <x v="587"/>
    </i>
    <i r="1">
      <x v="588"/>
    </i>
    <i r="1">
      <x v="589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25">
      <pivotArea type="all" dataOnly="0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5" cacheId="212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30" firstHeaderRow="1" firstDataRow="1" firstDataCol="1"/>
  <pivotFields count="3">
    <pivotField showAll="0">
      <items count="4">
        <item x="2"/>
        <item x="0"/>
        <item x="1"/>
        <item t="default"/>
      </items>
    </pivotField>
    <pivotField showAll="0">
      <items count="591">
        <item x="578"/>
        <item x="579"/>
        <item x="580"/>
        <item x="581"/>
        <item x="582"/>
        <item x="583"/>
        <item x="584"/>
        <item x="585"/>
        <item x="535"/>
        <item x="537"/>
        <item x="548"/>
        <item x="542"/>
        <item x="541"/>
        <item x="544"/>
        <item x="546"/>
        <item x="536"/>
        <item x="547"/>
        <item x="539"/>
        <item x="545"/>
        <item x="538"/>
        <item x="540"/>
        <item x="543"/>
        <item x="356"/>
        <item x="357"/>
        <item x="359"/>
        <item x="360"/>
        <item x="358"/>
        <item x="111"/>
        <item x="287"/>
        <item x="289"/>
        <item x="300"/>
        <item x="294"/>
        <item x="293"/>
        <item x="296"/>
        <item x="298"/>
        <item x="288"/>
        <item x="299"/>
        <item x="291"/>
        <item x="297"/>
        <item x="290"/>
        <item x="292"/>
        <item x="295"/>
        <item x="361"/>
        <item x="355"/>
        <item x="114"/>
        <item x="467"/>
        <item x="70"/>
        <item x="316"/>
        <item x="318"/>
        <item x="329"/>
        <item x="323"/>
        <item x="322"/>
        <item x="325"/>
        <item x="327"/>
        <item x="317"/>
        <item x="328"/>
        <item x="320"/>
        <item x="326"/>
        <item x="319"/>
        <item x="321"/>
        <item x="324"/>
        <item x="88"/>
        <item x="90"/>
        <item x="101"/>
        <item x="95"/>
        <item x="94"/>
        <item x="97"/>
        <item x="99"/>
        <item x="89"/>
        <item x="100"/>
        <item x="92"/>
        <item x="98"/>
        <item x="91"/>
        <item x="93"/>
        <item x="96"/>
        <item x="330"/>
        <item x="332"/>
        <item x="343"/>
        <item x="337"/>
        <item x="336"/>
        <item x="339"/>
        <item x="341"/>
        <item x="331"/>
        <item x="342"/>
        <item x="334"/>
        <item x="340"/>
        <item x="333"/>
        <item x="335"/>
        <item x="338"/>
        <item x="477"/>
        <item x="475"/>
        <item x="476"/>
        <item x="73"/>
        <item x="104"/>
        <item x="103"/>
        <item x="465"/>
        <item x="66"/>
        <item x="72"/>
        <item x="462"/>
        <item x="464"/>
        <item x="453"/>
        <item x="189"/>
        <item x="191"/>
        <item x="202"/>
        <item x="196"/>
        <item x="195"/>
        <item x="198"/>
        <item x="200"/>
        <item x="190"/>
        <item x="201"/>
        <item x="193"/>
        <item x="199"/>
        <item x="192"/>
        <item x="194"/>
        <item x="197"/>
        <item x="112"/>
        <item x="404"/>
        <item x="406"/>
        <item x="417"/>
        <item x="411"/>
        <item x="410"/>
        <item x="413"/>
        <item x="415"/>
        <item x="405"/>
        <item x="416"/>
        <item x="408"/>
        <item x="414"/>
        <item x="407"/>
        <item x="409"/>
        <item x="412"/>
        <item x="418"/>
        <item x="301"/>
        <item x="303"/>
        <item x="314"/>
        <item x="308"/>
        <item x="307"/>
        <item x="310"/>
        <item x="312"/>
        <item x="302"/>
        <item x="313"/>
        <item x="305"/>
        <item x="311"/>
        <item x="304"/>
        <item x="306"/>
        <item x="309"/>
        <item x="217"/>
        <item x="219"/>
        <item x="230"/>
        <item x="224"/>
        <item x="223"/>
        <item x="226"/>
        <item x="228"/>
        <item x="218"/>
        <item x="229"/>
        <item x="221"/>
        <item x="227"/>
        <item x="220"/>
        <item x="222"/>
        <item x="225"/>
        <item x="456"/>
        <item x="454"/>
        <item x="455"/>
        <item x="110"/>
        <item x="74"/>
        <item x="76"/>
        <item x="87"/>
        <item x="81"/>
        <item x="80"/>
        <item x="83"/>
        <item x="85"/>
        <item x="75"/>
        <item x="86"/>
        <item x="78"/>
        <item x="84"/>
        <item x="77"/>
        <item x="79"/>
        <item x="82"/>
        <item x="459"/>
        <item x="460"/>
        <item x="588"/>
        <item x="450"/>
        <item x="451"/>
        <item x="420"/>
        <item x="421"/>
        <item x="436"/>
        <item x="438"/>
        <item x="449"/>
        <item x="443"/>
        <item x="442"/>
        <item x="445"/>
        <item x="447"/>
        <item x="437"/>
        <item x="448"/>
        <item x="440"/>
        <item x="446"/>
        <item x="439"/>
        <item x="441"/>
        <item x="444"/>
        <item x="463"/>
        <item x="461"/>
        <item x="108"/>
        <item x="109"/>
        <item x="422"/>
        <item x="424"/>
        <item x="435"/>
        <item x="429"/>
        <item x="428"/>
        <item x="431"/>
        <item x="433"/>
        <item x="423"/>
        <item x="434"/>
        <item x="426"/>
        <item x="432"/>
        <item x="425"/>
        <item x="427"/>
        <item x="430"/>
        <item x="71"/>
        <item x="452"/>
        <item x="132"/>
        <item x="134"/>
        <item x="145"/>
        <item x="139"/>
        <item x="138"/>
        <item x="141"/>
        <item x="143"/>
        <item x="133"/>
        <item x="144"/>
        <item x="136"/>
        <item x="142"/>
        <item x="135"/>
        <item x="137"/>
        <item x="140"/>
        <item x="118"/>
        <item x="120"/>
        <item x="131"/>
        <item x="125"/>
        <item x="124"/>
        <item x="127"/>
        <item x="129"/>
        <item x="119"/>
        <item x="130"/>
        <item x="122"/>
        <item x="128"/>
        <item x="121"/>
        <item x="123"/>
        <item x="126"/>
        <item x="478"/>
        <item x="480"/>
        <item x="491"/>
        <item x="485"/>
        <item x="484"/>
        <item x="487"/>
        <item x="489"/>
        <item x="479"/>
        <item x="490"/>
        <item x="482"/>
        <item x="488"/>
        <item x="481"/>
        <item x="483"/>
        <item x="486"/>
        <item x="419"/>
        <item x="102"/>
        <item x="577"/>
        <item x="586"/>
        <item x="106"/>
        <item x="203"/>
        <item x="205"/>
        <item x="216"/>
        <item x="210"/>
        <item x="209"/>
        <item x="212"/>
        <item x="214"/>
        <item x="204"/>
        <item x="215"/>
        <item x="207"/>
        <item x="213"/>
        <item x="206"/>
        <item x="208"/>
        <item x="211"/>
        <item x="474"/>
        <item x="549"/>
        <item x="551"/>
        <item x="562"/>
        <item x="556"/>
        <item x="555"/>
        <item x="558"/>
        <item x="560"/>
        <item x="550"/>
        <item x="561"/>
        <item x="553"/>
        <item x="559"/>
        <item x="552"/>
        <item x="554"/>
        <item x="557"/>
        <item x="5"/>
        <item x="67"/>
        <item x="6"/>
        <item x="7"/>
        <item x="8"/>
        <item x="9"/>
        <item x="473"/>
        <item x="68"/>
        <item x="506"/>
        <item x="508"/>
        <item x="519"/>
        <item x="513"/>
        <item x="512"/>
        <item x="515"/>
        <item x="517"/>
        <item x="507"/>
        <item x="518"/>
        <item x="510"/>
        <item x="516"/>
        <item x="509"/>
        <item x="511"/>
        <item x="514"/>
        <item x="116"/>
        <item x="492"/>
        <item x="494"/>
        <item x="499"/>
        <item x="498"/>
        <item x="501"/>
        <item x="503"/>
        <item x="493"/>
        <item x="496"/>
        <item x="502"/>
        <item x="495"/>
        <item x="497"/>
        <item x="500"/>
        <item x="504"/>
        <item x="505"/>
        <item x="563"/>
        <item x="565"/>
        <item x="576"/>
        <item x="570"/>
        <item x="569"/>
        <item x="572"/>
        <item x="574"/>
        <item x="564"/>
        <item x="575"/>
        <item x="567"/>
        <item x="573"/>
        <item x="566"/>
        <item x="568"/>
        <item x="571"/>
        <item x="529"/>
        <item x="531"/>
        <item x="524"/>
        <item x="532"/>
        <item x="534"/>
        <item x="533"/>
        <item x="527"/>
        <item x="523"/>
        <item x="528"/>
        <item x="525"/>
        <item x="526"/>
        <item x="530"/>
        <item x="522"/>
        <item x="117"/>
        <item x="24"/>
        <item x="26"/>
        <item x="37"/>
        <item x="31"/>
        <item x="30"/>
        <item x="33"/>
        <item x="35"/>
        <item x="25"/>
        <item x="36"/>
        <item x="28"/>
        <item x="34"/>
        <item x="27"/>
        <item x="29"/>
        <item x="32"/>
        <item x="52"/>
        <item x="54"/>
        <item x="65"/>
        <item x="59"/>
        <item x="58"/>
        <item x="61"/>
        <item x="63"/>
        <item x="53"/>
        <item x="64"/>
        <item x="56"/>
        <item x="62"/>
        <item x="55"/>
        <item x="57"/>
        <item x="60"/>
        <item x="10"/>
        <item x="12"/>
        <item x="23"/>
        <item x="17"/>
        <item x="16"/>
        <item x="19"/>
        <item x="21"/>
        <item x="11"/>
        <item x="22"/>
        <item x="14"/>
        <item x="20"/>
        <item x="13"/>
        <item x="15"/>
        <item x="18"/>
        <item x="38"/>
        <item x="40"/>
        <item x="51"/>
        <item x="45"/>
        <item x="44"/>
        <item x="47"/>
        <item x="49"/>
        <item x="39"/>
        <item x="50"/>
        <item x="42"/>
        <item x="48"/>
        <item x="41"/>
        <item x="43"/>
        <item x="46"/>
        <item x="0"/>
        <item x="1"/>
        <item x="2"/>
        <item x="4"/>
        <item x="3"/>
        <item x="520"/>
        <item x="521"/>
        <item x="587"/>
        <item x="69"/>
        <item x="589"/>
        <item x="105"/>
        <item x="344"/>
        <item x="469"/>
        <item x="113"/>
        <item x="160"/>
        <item x="162"/>
        <item x="173"/>
        <item x="167"/>
        <item x="166"/>
        <item x="169"/>
        <item x="171"/>
        <item x="161"/>
        <item x="172"/>
        <item x="164"/>
        <item x="170"/>
        <item x="163"/>
        <item x="165"/>
        <item x="168"/>
        <item x="188"/>
        <item x="174"/>
        <item x="176"/>
        <item x="187"/>
        <item x="181"/>
        <item x="180"/>
        <item x="183"/>
        <item x="185"/>
        <item x="175"/>
        <item x="186"/>
        <item x="178"/>
        <item x="184"/>
        <item x="177"/>
        <item x="179"/>
        <item x="182"/>
        <item x="115"/>
        <item x="466"/>
        <item x="146"/>
        <item x="148"/>
        <item x="159"/>
        <item x="153"/>
        <item x="152"/>
        <item x="155"/>
        <item x="157"/>
        <item x="147"/>
        <item x="158"/>
        <item x="150"/>
        <item x="156"/>
        <item x="149"/>
        <item x="151"/>
        <item x="154"/>
        <item x="231"/>
        <item x="233"/>
        <item x="244"/>
        <item x="238"/>
        <item x="237"/>
        <item x="240"/>
        <item x="242"/>
        <item x="232"/>
        <item x="243"/>
        <item x="235"/>
        <item x="241"/>
        <item x="234"/>
        <item x="236"/>
        <item x="239"/>
        <item x="245"/>
        <item x="247"/>
        <item x="258"/>
        <item x="252"/>
        <item x="251"/>
        <item x="254"/>
        <item x="256"/>
        <item x="246"/>
        <item x="257"/>
        <item x="249"/>
        <item x="255"/>
        <item x="248"/>
        <item x="250"/>
        <item x="253"/>
        <item x="259"/>
        <item x="261"/>
        <item x="272"/>
        <item x="266"/>
        <item x="265"/>
        <item x="268"/>
        <item x="270"/>
        <item x="260"/>
        <item x="271"/>
        <item x="263"/>
        <item x="269"/>
        <item x="262"/>
        <item x="264"/>
        <item x="267"/>
        <item x="472"/>
        <item x="471"/>
        <item x="470"/>
        <item x="468"/>
        <item x="315"/>
        <item x="457"/>
        <item x="458"/>
        <item x="273"/>
        <item x="275"/>
        <item x="286"/>
        <item x="280"/>
        <item x="279"/>
        <item x="282"/>
        <item x="284"/>
        <item x="274"/>
        <item x="285"/>
        <item x="277"/>
        <item x="283"/>
        <item x="276"/>
        <item x="278"/>
        <item x="281"/>
        <item x="345"/>
        <item x="346"/>
        <item x="347"/>
        <item x="348"/>
        <item x="349"/>
        <item x="350"/>
        <item x="351"/>
        <item x="352"/>
        <item x="353"/>
        <item x="354"/>
        <item x="107"/>
        <item x="362"/>
        <item x="364"/>
        <item x="375"/>
        <item x="369"/>
        <item x="368"/>
        <item x="371"/>
        <item x="373"/>
        <item x="363"/>
        <item x="374"/>
        <item x="366"/>
        <item x="372"/>
        <item x="365"/>
        <item x="367"/>
        <item x="370"/>
        <item x="376"/>
        <item x="378"/>
        <item x="389"/>
        <item x="383"/>
        <item x="382"/>
        <item x="385"/>
        <item x="387"/>
        <item x="377"/>
        <item x="388"/>
        <item x="380"/>
        <item x="386"/>
        <item x="379"/>
        <item x="381"/>
        <item x="384"/>
        <item x="390"/>
        <item x="392"/>
        <item x="403"/>
        <item x="397"/>
        <item x="396"/>
        <item x="399"/>
        <item x="401"/>
        <item x="391"/>
        <item x="402"/>
        <item x="394"/>
        <item x="400"/>
        <item x="393"/>
        <item x="395"/>
        <item x="398"/>
        <item t="default"/>
      </items>
    </pivotField>
    <pivotField axis="axisRow" dataField="1" showAll="0">
      <items count="29">
        <item x="4"/>
        <item x="23"/>
        <item x="7"/>
        <item x="15"/>
        <item x="5"/>
        <item x="19"/>
        <item x="22"/>
        <item x="3"/>
        <item x="25"/>
        <item x="21"/>
        <item x="17"/>
        <item x="1"/>
        <item x="13"/>
        <item x="18"/>
        <item x="26"/>
        <item x="10"/>
        <item x="8"/>
        <item x="20"/>
        <item x="2"/>
        <item x="24"/>
        <item x="9"/>
        <item x="0"/>
        <item x="12"/>
        <item x="6"/>
        <item x="27"/>
        <item x="11"/>
        <item x="16"/>
        <item x="14"/>
        <item t="default"/>
      </items>
    </pivotField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นับจำนวน ของ หน่วยวัด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" cacheId="2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95" firstHeaderRow="1" firstDataRow="1" firstDataCol="1"/>
  <pivotFields count="3">
    <pivotField axis="axisRow" showAll="0">
      <items count="4">
        <item x="2"/>
        <item x="0"/>
        <item x="1"/>
        <item t="default"/>
      </items>
    </pivotField>
    <pivotField axis="axisRow" dataField="1" showAll="0">
      <items count="591">
        <item x="578"/>
        <item x="579"/>
        <item x="580"/>
        <item x="581"/>
        <item x="582"/>
        <item x="583"/>
        <item x="584"/>
        <item x="585"/>
        <item x="535"/>
        <item x="537"/>
        <item x="548"/>
        <item x="542"/>
        <item x="541"/>
        <item x="544"/>
        <item x="546"/>
        <item x="536"/>
        <item x="547"/>
        <item x="539"/>
        <item x="545"/>
        <item x="538"/>
        <item x="540"/>
        <item x="543"/>
        <item x="356"/>
        <item x="357"/>
        <item x="359"/>
        <item x="360"/>
        <item x="358"/>
        <item x="111"/>
        <item x="287"/>
        <item x="289"/>
        <item x="300"/>
        <item x="294"/>
        <item x="293"/>
        <item x="296"/>
        <item x="298"/>
        <item x="288"/>
        <item x="299"/>
        <item x="291"/>
        <item x="297"/>
        <item x="290"/>
        <item x="292"/>
        <item x="295"/>
        <item x="361"/>
        <item x="355"/>
        <item x="114"/>
        <item x="467"/>
        <item x="70"/>
        <item x="316"/>
        <item x="318"/>
        <item x="329"/>
        <item x="323"/>
        <item x="322"/>
        <item x="325"/>
        <item x="327"/>
        <item x="317"/>
        <item x="328"/>
        <item x="320"/>
        <item x="326"/>
        <item x="319"/>
        <item x="321"/>
        <item x="324"/>
        <item x="88"/>
        <item x="90"/>
        <item x="101"/>
        <item x="95"/>
        <item x="94"/>
        <item x="97"/>
        <item x="99"/>
        <item x="89"/>
        <item x="100"/>
        <item x="92"/>
        <item x="98"/>
        <item x="91"/>
        <item x="93"/>
        <item x="96"/>
        <item x="330"/>
        <item x="332"/>
        <item x="343"/>
        <item x="337"/>
        <item x="336"/>
        <item x="339"/>
        <item x="341"/>
        <item x="331"/>
        <item x="342"/>
        <item x="334"/>
        <item x="340"/>
        <item x="333"/>
        <item x="335"/>
        <item x="338"/>
        <item x="477"/>
        <item x="475"/>
        <item x="476"/>
        <item x="73"/>
        <item x="104"/>
        <item x="103"/>
        <item x="465"/>
        <item x="66"/>
        <item x="72"/>
        <item x="462"/>
        <item x="464"/>
        <item x="453"/>
        <item x="189"/>
        <item x="191"/>
        <item x="202"/>
        <item x="196"/>
        <item x="195"/>
        <item x="198"/>
        <item x="200"/>
        <item x="190"/>
        <item x="201"/>
        <item x="193"/>
        <item x="199"/>
        <item x="192"/>
        <item x="194"/>
        <item x="197"/>
        <item x="112"/>
        <item x="404"/>
        <item x="406"/>
        <item x="417"/>
        <item x="411"/>
        <item x="410"/>
        <item x="413"/>
        <item x="415"/>
        <item x="405"/>
        <item x="416"/>
        <item x="408"/>
        <item x="414"/>
        <item x="407"/>
        <item x="409"/>
        <item x="412"/>
        <item x="418"/>
        <item x="301"/>
        <item x="303"/>
        <item x="314"/>
        <item x="308"/>
        <item x="307"/>
        <item x="310"/>
        <item x="312"/>
        <item x="302"/>
        <item x="313"/>
        <item x="305"/>
        <item x="311"/>
        <item x="304"/>
        <item x="306"/>
        <item x="309"/>
        <item x="217"/>
        <item x="219"/>
        <item x="230"/>
        <item x="224"/>
        <item x="223"/>
        <item x="226"/>
        <item x="228"/>
        <item x="218"/>
        <item x="229"/>
        <item x="221"/>
        <item x="227"/>
        <item x="220"/>
        <item x="222"/>
        <item x="225"/>
        <item x="456"/>
        <item x="454"/>
        <item x="455"/>
        <item x="110"/>
        <item x="74"/>
        <item x="76"/>
        <item x="87"/>
        <item x="81"/>
        <item x="80"/>
        <item x="83"/>
        <item x="85"/>
        <item x="75"/>
        <item x="86"/>
        <item x="78"/>
        <item x="84"/>
        <item x="77"/>
        <item x="79"/>
        <item x="82"/>
        <item x="459"/>
        <item x="460"/>
        <item x="588"/>
        <item x="450"/>
        <item x="451"/>
        <item x="420"/>
        <item x="421"/>
        <item x="436"/>
        <item x="438"/>
        <item x="449"/>
        <item x="443"/>
        <item x="442"/>
        <item x="445"/>
        <item x="447"/>
        <item x="437"/>
        <item x="448"/>
        <item x="440"/>
        <item x="446"/>
        <item x="439"/>
        <item x="441"/>
        <item x="444"/>
        <item x="463"/>
        <item x="461"/>
        <item x="108"/>
        <item x="109"/>
        <item x="422"/>
        <item x="424"/>
        <item x="435"/>
        <item x="429"/>
        <item x="428"/>
        <item x="431"/>
        <item x="433"/>
        <item x="423"/>
        <item x="434"/>
        <item x="426"/>
        <item x="432"/>
        <item x="425"/>
        <item x="427"/>
        <item x="430"/>
        <item x="71"/>
        <item x="452"/>
        <item x="132"/>
        <item x="134"/>
        <item x="145"/>
        <item x="139"/>
        <item x="138"/>
        <item x="141"/>
        <item x="143"/>
        <item x="133"/>
        <item x="144"/>
        <item x="136"/>
        <item x="142"/>
        <item x="135"/>
        <item x="137"/>
        <item x="140"/>
        <item x="118"/>
        <item x="120"/>
        <item x="131"/>
        <item x="125"/>
        <item x="124"/>
        <item x="127"/>
        <item x="129"/>
        <item x="119"/>
        <item x="130"/>
        <item x="122"/>
        <item x="128"/>
        <item x="121"/>
        <item x="123"/>
        <item x="126"/>
        <item x="478"/>
        <item x="480"/>
        <item x="491"/>
        <item x="485"/>
        <item x="484"/>
        <item x="487"/>
        <item x="489"/>
        <item x="479"/>
        <item x="490"/>
        <item x="482"/>
        <item x="488"/>
        <item x="481"/>
        <item x="483"/>
        <item x="486"/>
        <item x="419"/>
        <item x="102"/>
        <item x="577"/>
        <item x="586"/>
        <item x="106"/>
        <item x="203"/>
        <item x="205"/>
        <item x="216"/>
        <item x="210"/>
        <item x="209"/>
        <item x="212"/>
        <item x="214"/>
        <item x="204"/>
        <item x="215"/>
        <item x="207"/>
        <item x="213"/>
        <item x="206"/>
        <item x="208"/>
        <item x="211"/>
        <item x="474"/>
        <item x="549"/>
        <item x="551"/>
        <item x="562"/>
        <item x="556"/>
        <item x="555"/>
        <item x="558"/>
        <item x="560"/>
        <item x="550"/>
        <item x="561"/>
        <item x="553"/>
        <item x="559"/>
        <item x="552"/>
        <item x="554"/>
        <item x="557"/>
        <item x="5"/>
        <item x="67"/>
        <item x="6"/>
        <item x="7"/>
        <item x="8"/>
        <item x="9"/>
        <item x="473"/>
        <item x="68"/>
        <item x="506"/>
        <item x="508"/>
        <item x="519"/>
        <item x="513"/>
        <item x="512"/>
        <item x="515"/>
        <item x="517"/>
        <item x="507"/>
        <item x="518"/>
        <item x="510"/>
        <item x="516"/>
        <item x="509"/>
        <item x="511"/>
        <item x="514"/>
        <item x="116"/>
        <item x="492"/>
        <item x="494"/>
        <item x="499"/>
        <item x="498"/>
        <item x="501"/>
        <item x="503"/>
        <item x="493"/>
        <item x="496"/>
        <item x="502"/>
        <item x="495"/>
        <item x="497"/>
        <item x="500"/>
        <item x="504"/>
        <item x="505"/>
        <item x="563"/>
        <item x="565"/>
        <item x="576"/>
        <item x="570"/>
        <item x="569"/>
        <item x="572"/>
        <item x="574"/>
        <item x="564"/>
        <item x="575"/>
        <item x="567"/>
        <item x="573"/>
        <item x="566"/>
        <item x="568"/>
        <item x="571"/>
        <item x="529"/>
        <item x="531"/>
        <item x="524"/>
        <item x="532"/>
        <item x="534"/>
        <item x="533"/>
        <item x="527"/>
        <item x="523"/>
        <item x="528"/>
        <item x="525"/>
        <item x="526"/>
        <item x="530"/>
        <item x="522"/>
        <item x="117"/>
        <item x="24"/>
        <item x="26"/>
        <item x="37"/>
        <item x="31"/>
        <item x="30"/>
        <item x="33"/>
        <item x="35"/>
        <item x="25"/>
        <item x="36"/>
        <item x="28"/>
        <item x="34"/>
        <item x="27"/>
        <item x="29"/>
        <item x="32"/>
        <item x="52"/>
        <item x="54"/>
        <item x="65"/>
        <item x="59"/>
        <item x="58"/>
        <item x="61"/>
        <item x="63"/>
        <item x="53"/>
        <item x="64"/>
        <item x="56"/>
        <item x="62"/>
        <item x="55"/>
        <item x="57"/>
        <item x="60"/>
        <item x="10"/>
        <item x="12"/>
        <item x="23"/>
        <item x="17"/>
        <item x="16"/>
        <item x="19"/>
        <item x="21"/>
        <item x="11"/>
        <item x="22"/>
        <item x="14"/>
        <item x="20"/>
        <item x="13"/>
        <item x="15"/>
        <item x="18"/>
        <item x="38"/>
        <item x="40"/>
        <item x="51"/>
        <item x="45"/>
        <item x="44"/>
        <item x="47"/>
        <item x="49"/>
        <item x="39"/>
        <item x="50"/>
        <item x="42"/>
        <item x="48"/>
        <item x="41"/>
        <item x="43"/>
        <item x="46"/>
        <item x="0"/>
        <item x="1"/>
        <item x="2"/>
        <item x="4"/>
        <item x="3"/>
        <item x="520"/>
        <item x="521"/>
        <item x="587"/>
        <item x="69"/>
        <item x="589"/>
        <item x="105"/>
        <item x="344"/>
        <item x="469"/>
        <item x="113"/>
        <item x="160"/>
        <item x="162"/>
        <item x="173"/>
        <item x="167"/>
        <item x="166"/>
        <item x="169"/>
        <item x="171"/>
        <item x="161"/>
        <item x="172"/>
        <item x="164"/>
        <item x="170"/>
        <item x="163"/>
        <item x="165"/>
        <item x="168"/>
        <item x="188"/>
        <item x="174"/>
        <item x="176"/>
        <item x="187"/>
        <item x="181"/>
        <item x="180"/>
        <item x="183"/>
        <item x="185"/>
        <item x="175"/>
        <item x="186"/>
        <item x="178"/>
        <item x="184"/>
        <item x="177"/>
        <item x="179"/>
        <item x="182"/>
        <item x="115"/>
        <item x="466"/>
        <item x="146"/>
        <item x="148"/>
        <item x="159"/>
        <item x="153"/>
        <item x="152"/>
        <item x="155"/>
        <item x="157"/>
        <item x="147"/>
        <item x="158"/>
        <item x="150"/>
        <item x="156"/>
        <item x="149"/>
        <item x="151"/>
        <item x="154"/>
        <item x="231"/>
        <item x="233"/>
        <item x="244"/>
        <item x="238"/>
        <item x="237"/>
        <item x="240"/>
        <item x="242"/>
        <item x="232"/>
        <item x="243"/>
        <item x="235"/>
        <item x="241"/>
        <item x="234"/>
        <item x="236"/>
        <item x="239"/>
        <item x="245"/>
        <item x="247"/>
        <item x="258"/>
        <item x="252"/>
        <item x="251"/>
        <item x="254"/>
        <item x="256"/>
        <item x="246"/>
        <item x="257"/>
        <item x="249"/>
        <item x="255"/>
        <item x="248"/>
        <item x="250"/>
        <item x="253"/>
        <item x="259"/>
        <item x="261"/>
        <item x="272"/>
        <item x="266"/>
        <item x="265"/>
        <item x="268"/>
        <item x="270"/>
        <item x="260"/>
        <item x="271"/>
        <item x="263"/>
        <item x="269"/>
        <item x="262"/>
        <item x="264"/>
        <item x="267"/>
        <item x="472"/>
        <item x="471"/>
        <item x="470"/>
        <item x="468"/>
        <item x="315"/>
        <item x="457"/>
        <item x="458"/>
        <item x="273"/>
        <item x="275"/>
        <item x="286"/>
        <item x="280"/>
        <item x="279"/>
        <item x="282"/>
        <item x="284"/>
        <item x="274"/>
        <item x="285"/>
        <item x="277"/>
        <item x="283"/>
        <item x="276"/>
        <item x="278"/>
        <item x="281"/>
        <item x="345"/>
        <item x="346"/>
        <item x="347"/>
        <item x="348"/>
        <item x="349"/>
        <item x="350"/>
        <item x="351"/>
        <item x="352"/>
        <item x="353"/>
        <item x="354"/>
        <item x="107"/>
        <item x="362"/>
        <item x="364"/>
        <item x="375"/>
        <item x="369"/>
        <item x="368"/>
        <item x="371"/>
        <item x="373"/>
        <item x="363"/>
        <item x="374"/>
        <item x="366"/>
        <item x="372"/>
        <item x="365"/>
        <item x="367"/>
        <item x="370"/>
        <item x="376"/>
        <item x="378"/>
        <item x="389"/>
        <item x="383"/>
        <item x="382"/>
        <item x="385"/>
        <item x="387"/>
        <item x="377"/>
        <item x="388"/>
        <item x="380"/>
        <item x="386"/>
        <item x="379"/>
        <item x="381"/>
        <item x="384"/>
        <item x="390"/>
        <item x="392"/>
        <item x="403"/>
        <item x="397"/>
        <item x="396"/>
        <item x="399"/>
        <item x="401"/>
        <item x="391"/>
        <item x="402"/>
        <item x="394"/>
        <item x="400"/>
        <item x="393"/>
        <item x="395"/>
        <item x="398"/>
        <item t="default"/>
      </items>
    </pivotField>
    <pivotField showAll="0"/>
  </pivotFields>
  <rowFields count="2">
    <field x="0"/>
    <field x="1"/>
  </rowFields>
  <rowItems count="59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179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2"/>
    </i>
    <i r="1">
      <x v="263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302"/>
    </i>
    <i r="1">
      <x v="303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1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420"/>
    </i>
    <i r="1">
      <x v="421"/>
    </i>
    <i r="1">
      <x v="422"/>
    </i>
    <i r="1">
      <x v="424"/>
    </i>
    <i>
      <x v="1"/>
    </i>
    <i r="1">
      <x v="27"/>
    </i>
    <i r="1">
      <x v="44"/>
    </i>
    <i r="1">
      <x v="46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92"/>
    </i>
    <i r="1">
      <x v="93"/>
    </i>
    <i r="1">
      <x v="94"/>
    </i>
    <i r="1">
      <x v="96"/>
    </i>
    <i r="1">
      <x v="97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200"/>
    </i>
    <i r="1">
      <x v="201"/>
    </i>
    <i r="1">
      <x v="216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61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1"/>
    </i>
    <i r="1">
      <x v="316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r="1">
      <x v="365"/>
    </i>
    <i r="1">
      <x v="366"/>
    </i>
    <i r="1">
      <x v="367"/>
    </i>
    <i r="1">
      <x v="368"/>
    </i>
    <i r="1">
      <x v="369"/>
    </i>
    <i r="1">
      <x v="370"/>
    </i>
    <i r="1">
      <x v="371"/>
    </i>
    <i r="1">
      <x v="372"/>
    </i>
    <i r="1">
      <x v="373"/>
    </i>
    <i r="1">
      <x v="374"/>
    </i>
    <i r="1">
      <x v="375"/>
    </i>
    <i r="1">
      <x v="376"/>
    </i>
    <i r="1">
      <x v="377"/>
    </i>
    <i r="1">
      <x v="378"/>
    </i>
    <i r="1">
      <x v="379"/>
    </i>
    <i r="1">
      <x v="380"/>
    </i>
    <i r="1">
      <x v="381"/>
    </i>
    <i r="1">
      <x v="382"/>
    </i>
    <i r="1">
      <x v="383"/>
    </i>
    <i r="1">
      <x v="384"/>
    </i>
    <i r="1">
      <x v="385"/>
    </i>
    <i r="1">
      <x v="386"/>
    </i>
    <i r="1">
      <x v="387"/>
    </i>
    <i r="1">
      <x v="388"/>
    </i>
    <i r="1">
      <x v="389"/>
    </i>
    <i r="1">
      <x v="390"/>
    </i>
    <i r="1">
      <x v="391"/>
    </i>
    <i r="1">
      <x v="392"/>
    </i>
    <i r="1">
      <x v="393"/>
    </i>
    <i r="1">
      <x v="394"/>
    </i>
    <i r="1">
      <x v="395"/>
    </i>
    <i r="1">
      <x v="396"/>
    </i>
    <i r="1">
      <x v="397"/>
    </i>
    <i r="1">
      <x v="398"/>
    </i>
    <i r="1">
      <x v="399"/>
    </i>
    <i r="1">
      <x v="400"/>
    </i>
    <i r="1">
      <x v="401"/>
    </i>
    <i r="1">
      <x v="402"/>
    </i>
    <i r="1">
      <x v="403"/>
    </i>
    <i r="1">
      <x v="404"/>
    </i>
    <i r="1">
      <x v="405"/>
    </i>
    <i r="1">
      <x v="406"/>
    </i>
    <i r="1">
      <x v="407"/>
    </i>
    <i r="1">
      <x v="408"/>
    </i>
    <i r="1">
      <x v="409"/>
    </i>
    <i r="1">
      <x v="410"/>
    </i>
    <i r="1">
      <x v="411"/>
    </i>
    <i r="1">
      <x v="412"/>
    </i>
    <i r="1">
      <x v="413"/>
    </i>
    <i r="1">
      <x v="414"/>
    </i>
    <i r="1">
      <x v="415"/>
    </i>
    <i r="1">
      <x v="416"/>
    </i>
    <i r="1">
      <x v="417"/>
    </i>
    <i r="1">
      <x v="418"/>
    </i>
    <i r="1">
      <x v="419"/>
    </i>
    <i r="1">
      <x v="423"/>
    </i>
    <i r="1">
      <x v="425"/>
    </i>
    <i r="1">
      <x v="428"/>
    </i>
    <i r="1">
      <x v="429"/>
    </i>
    <i r="1">
      <x v="430"/>
    </i>
    <i r="1">
      <x v="431"/>
    </i>
    <i r="1">
      <x v="432"/>
    </i>
    <i r="1">
      <x v="433"/>
    </i>
    <i r="1">
      <x v="434"/>
    </i>
    <i r="1">
      <x v="435"/>
    </i>
    <i r="1">
      <x v="436"/>
    </i>
    <i r="1">
      <x v="437"/>
    </i>
    <i r="1">
      <x v="438"/>
    </i>
    <i r="1">
      <x v="439"/>
    </i>
    <i r="1">
      <x v="440"/>
    </i>
    <i r="1">
      <x v="441"/>
    </i>
    <i r="1">
      <x v="442"/>
    </i>
    <i r="1">
      <x v="443"/>
    </i>
    <i r="1">
      <x v="444"/>
    </i>
    <i r="1">
      <x v="445"/>
    </i>
    <i r="1">
      <x v="446"/>
    </i>
    <i r="1">
      <x v="447"/>
    </i>
    <i r="1">
      <x v="448"/>
    </i>
    <i r="1">
      <x v="449"/>
    </i>
    <i r="1">
      <x v="450"/>
    </i>
    <i r="1">
      <x v="451"/>
    </i>
    <i r="1">
      <x v="452"/>
    </i>
    <i r="1">
      <x v="453"/>
    </i>
    <i r="1">
      <x v="454"/>
    </i>
    <i r="1">
      <x v="455"/>
    </i>
    <i r="1">
      <x v="456"/>
    </i>
    <i r="1">
      <x v="457"/>
    </i>
    <i r="1">
      <x v="458"/>
    </i>
    <i r="1">
      <x v="460"/>
    </i>
    <i r="1">
      <x v="461"/>
    </i>
    <i r="1">
      <x v="462"/>
    </i>
    <i r="1">
      <x v="463"/>
    </i>
    <i r="1">
      <x v="464"/>
    </i>
    <i r="1">
      <x v="465"/>
    </i>
    <i r="1">
      <x v="466"/>
    </i>
    <i r="1">
      <x v="467"/>
    </i>
    <i r="1">
      <x v="468"/>
    </i>
    <i r="1">
      <x v="469"/>
    </i>
    <i r="1">
      <x v="470"/>
    </i>
    <i r="1">
      <x v="471"/>
    </i>
    <i r="1">
      <x v="472"/>
    </i>
    <i r="1">
      <x v="473"/>
    </i>
    <i r="1">
      <x v="547"/>
    </i>
    <i>
      <x v="2"/>
    </i>
    <i r="1">
      <x v="22"/>
    </i>
    <i r="1">
      <x v="23"/>
    </i>
    <i r="1">
      <x v="24"/>
    </i>
    <i r="1">
      <x v="25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5"/>
    </i>
    <i r="1">
      <x v="98"/>
    </i>
    <i r="1">
      <x v="99"/>
    </i>
    <i r="1">
      <x v="100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77"/>
    </i>
    <i r="1">
      <x v="178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7"/>
    </i>
    <i r="1">
      <x v="260"/>
    </i>
    <i r="1">
      <x v="279"/>
    </i>
    <i r="1">
      <x v="300"/>
    </i>
    <i r="1">
      <x v="426"/>
    </i>
    <i r="1">
      <x v="427"/>
    </i>
    <i r="1">
      <x v="459"/>
    </i>
    <i r="1">
      <x v="474"/>
    </i>
    <i r="1">
      <x v="475"/>
    </i>
    <i r="1">
      <x v="476"/>
    </i>
    <i r="1">
      <x v="477"/>
    </i>
    <i r="1">
      <x v="478"/>
    </i>
    <i r="1">
      <x v="479"/>
    </i>
    <i r="1">
      <x v="480"/>
    </i>
    <i r="1">
      <x v="481"/>
    </i>
    <i r="1">
      <x v="482"/>
    </i>
    <i r="1">
      <x v="483"/>
    </i>
    <i r="1">
      <x v="484"/>
    </i>
    <i r="1">
      <x v="485"/>
    </i>
    <i r="1">
      <x v="486"/>
    </i>
    <i r="1">
      <x v="487"/>
    </i>
    <i r="1">
      <x v="488"/>
    </i>
    <i r="1">
      <x v="489"/>
    </i>
    <i r="1">
      <x v="490"/>
    </i>
    <i r="1">
      <x v="491"/>
    </i>
    <i r="1">
      <x v="492"/>
    </i>
    <i r="1">
      <x v="493"/>
    </i>
    <i r="1">
      <x v="494"/>
    </i>
    <i r="1">
      <x v="495"/>
    </i>
    <i r="1">
      <x v="496"/>
    </i>
    <i r="1">
      <x v="497"/>
    </i>
    <i r="1">
      <x v="498"/>
    </i>
    <i r="1">
      <x v="499"/>
    </i>
    <i r="1">
      <x v="500"/>
    </i>
    <i r="1">
      <x v="501"/>
    </i>
    <i r="1">
      <x v="502"/>
    </i>
    <i r="1">
      <x v="503"/>
    </i>
    <i r="1">
      <x v="504"/>
    </i>
    <i r="1">
      <x v="505"/>
    </i>
    <i r="1">
      <x v="506"/>
    </i>
    <i r="1">
      <x v="507"/>
    </i>
    <i r="1">
      <x v="508"/>
    </i>
    <i r="1">
      <x v="509"/>
    </i>
    <i r="1">
      <x v="510"/>
    </i>
    <i r="1">
      <x v="511"/>
    </i>
    <i r="1">
      <x v="512"/>
    </i>
    <i r="1">
      <x v="513"/>
    </i>
    <i r="1">
      <x v="514"/>
    </i>
    <i r="1">
      <x v="515"/>
    </i>
    <i r="1">
      <x v="516"/>
    </i>
    <i r="1">
      <x v="517"/>
    </i>
    <i r="1">
      <x v="518"/>
    </i>
    <i r="1">
      <x v="519"/>
    </i>
    <i r="1">
      <x v="520"/>
    </i>
    <i r="1">
      <x v="521"/>
    </i>
    <i r="1">
      <x v="522"/>
    </i>
    <i r="1">
      <x v="523"/>
    </i>
    <i r="1">
      <x v="524"/>
    </i>
    <i r="1">
      <x v="525"/>
    </i>
    <i r="1">
      <x v="526"/>
    </i>
    <i r="1">
      <x v="527"/>
    </i>
    <i r="1">
      <x v="528"/>
    </i>
    <i r="1">
      <x v="529"/>
    </i>
    <i r="1">
      <x v="530"/>
    </i>
    <i r="1">
      <x v="531"/>
    </i>
    <i r="1">
      <x v="532"/>
    </i>
    <i r="1">
      <x v="533"/>
    </i>
    <i r="1">
      <x v="534"/>
    </i>
    <i r="1">
      <x v="535"/>
    </i>
    <i r="1">
      <x v="536"/>
    </i>
    <i r="1">
      <x v="537"/>
    </i>
    <i r="1">
      <x v="538"/>
    </i>
    <i r="1">
      <x v="539"/>
    </i>
    <i r="1">
      <x v="540"/>
    </i>
    <i r="1">
      <x v="541"/>
    </i>
    <i r="1">
      <x v="542"/>
    </i>
    <i r="1">
      <x v="543"/>
    </i>
    <i r="1">
      <x v="544"/>
    </i>
    <i r="1">
      <x v="545"/>
    </i>
    <i r="1">
      <x v="546"/>
    </i>
    <i r="1">
      <x v="548"/>
    </i>
    <i r="1">
      <x v="549"/>
    </i>
    <i r="1">
      <x v="550"/>
    </i>
    <i r="1">
      <x v="551"/>
    </i>
    <i r="1">
      <x v="552"/>
    </i>
    <i r="1">
      <x v="553"/>
    </i>
    <i r="1">
      <x v="554"/>
    </i>
    <i r="1">
      <x v="555"/>
    </i>
    <i r="1">
      <x v="556"/>
    </i>
    <i r="1">
      <x v="557"/>
    </i>
    <i r="1">
      <x v="558"/>
    </i>
    <i r="1">
      <x v="559"/>
    </i>
    <i r="1">
      <x v="560"/>
    </i>
    <i r="1">
      <x v="561"/>
    </i>
    <i r="1">
      <x v="562"/>
    </i>
    <i r="1">
      <x v="563"/>
    </i>
    <i r="1">
      <x v="564"/>
    </i>
    <i r="1">
      <x v="565"/>
    </i>
    <i r="1">
      <x v="566"/>
    </i>
    <i r="1">
      <x v="567"/>
    </i>
    <i r="1">
      <x v="568"/>
    </i>
    <i r="1">
      <x v="569"/>
    </i>
    <i r="1">
      <x v="570"/>
    </i>
    <i r="1">
      <x v="571"/>
    </i>
    <i r="1">
      <x v="572"/>
    </i>
    <i r="1">
      <x v="573"/>
    </i>
    <i r="1">
      <x v="574"/>
    </i>
    <i r="1">
      <x v="575"/>
    </i>
    <i r="1">
      <x v="576"/>
    </i>
    <i r="1">
      <x v="577"/>
    </i>
    <i r="1">
      <x v="578"/>
    </i>
    <i r="1">
      <x v="579"/>
    </i>
    <i r="1">
      <x v="580"/>
    </i>
    <i r="1">
      <x v="581"/>
    </i>
    <i r="1">
      <x v="582"/>
    </i>
    <i r="1">
      <x v="583"/>
    </i>
    <i r="1">
      <x v="584"/>
    </i>
    <i r="1">
      <x v="585"/>
    </i>
    <i r="1">
      <x v="586"/>
    </i>
    <i r="1">
      <x v="587"/>
    </i>
    <i r="1">
      <x v="588"/>
    </i>
    <i r="1">
      <x v="589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26" cacheId="21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G1:H40" firstHeaderRow="1" firstDataRow="1" firstDataCol="1"/>
  <pivotFields count="1">
    <pivotField axis="axisRow" dataField="1" showAll="0" defaultSubtotal="0">
      <items count="38">
        <item x="12"/>
        <item x="18"/>
        <item x="33"/>
        <item x="22"/>
        <item x="30"/>
        <item x="31"/>
        <item x="36"/>
        <item x="7"/>
        <item x="32"/>
        <item x="8"/>
        <item x="20"/>
        <item x="5"/>
        <item x="13"/>
        <item x="10"/>
        <item x="35"/>
        <item x="3"/>
        <item x="25"/>
        <item x="23"/>
        <item x="24"/>
        <item x="26"/>
        <item x="1"/>
        <item x="34"/>
        <item x="29"/>
        <item x="4"/>
        <item x="37"/>
        <item x="17"/>
        <item x="28"/>
        <item x="2"/>
        <item x="15"/>
        <item x="27"/>
        <item x="11"/>
        <item x="16"/>
        <item x="21"/>
        <item x="14"/>
        <item x="19"/>
        <item x="6"/>
        <item x="9"/>
        <item x="0"/>
      </items>
    </pivotField>
  </pivotFields>
  <rowFields count="1">
    <field x="0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5"/>
  <sheetViews>
    <sheetView tabSelected="1" zoomScale="80" zoomScaleNormal="80" workbookViewId="0">
      <selection activeCell="C5" sqref="C5"/>
    </sheetView>
  </sheetViews>
  <sheetFormatPr defaultRowHeight="18.75"/>
  <cols>
    <col min="1" max="1" width="4" style="15" customWidth="1"/>
    <col min="2" max="2" width="9.3984375" style="40" customWidth="1"/>
    <col min="3" max="3" width="36.296875" style="14" customWidth="1"/>
    <col min="4" max="4" width="11.5" style="22" bestFit="1" customWidth="1"/>
    <col min="5" max="14" width="8.296875" style="11" customWidth="1"/>
    <col min="15" max="15" width="23.296875" style="11" customWidth="1"/>
    <col min="16" max="16" width="14.3984375" style="11" customWidth="1"/>
    <col min="17" max="16384" width="8.796875" style="11"/>
  </cols>
  <sheetData>
    <row r="1" spans="1:16" s="5" customFormat="1" ht="19.5" thickBot="1">
      <c r="A1" s="1" t="s">
        <v>682</v>
      </c>
      <c r="B1" s="36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6" customFormat="1">
      <c r="A2" s="81" t="s">
        <v>0</v>
      </c>
      <c r="B2" s="83" t="s">
        <v>1</v>
      </c>
      <c r="C2" s="85" t="s">
        <v>2</v>
      </c>
      <c r="D2" s="85" t="s">
        <v>3</v>
      </c>
      <c r="E2" s="87" t="s">
        <v>4</v>
      </c>
      <c r="F2" s="88"/>
      <c r="G2" s="88"/>
      <c r="H2" s="88"/>
      <c r="I2" s="88"/>
      <c r="J2" s="88"/>
      <c r="K2" s="88"/>
      <c r="L2" s="88"/>
      <c r="M2" s="88"/>
      <c r="N2" s="89"/>
      <c r="O2" s="81" t="s">
        <v>5</v>
      </c>
      <c r="P2" s="81" t="s">
        <v>6</v>
      </c>
    </row>
    <row r="3" spans="1:16" s="5" customFormat="1" ht="19.5" thickBot="1">
      <c r="A3" s="82"/>
      <c r="B3" s="84"/>
      <c r="C3" s="86"/>
      <c r="D3" s="86"/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9">
        <v>2562</v>
      </c>
      <c r="M3" s="8">
        <v>2563</v>
      </c>
      <c r="N3" s="9">
        <v>2564</v>
      </c>
      <c r="O3" s="82"/>
      <c r="P3" s="82"/>
    </row>
    <row r="4" spans="1:16" ht="42.75" thickBot="1">
      <c r="A4" s="16">
        <v>1</v>
      </c>
      <c r="B4" s="37" t="s">
        <v>69</v>
      </c>
      <c r="C4" s="68" t="s">
        <v>7</v>
      </c>
      <c r="D4" s="18" t="s">
        <v>8</v>
      </c>
      <c r="E4" s="29"/>
      <c r="F4" s="17"/>
      <c r="G4" s="30">
        <v>208060</v>
      </c>
      <c r="H4" s="30">
        <v>203801</v>
      </c>
      <c r="I4" s="30">
        <v>237062</v>
      </c>
      <c r="J4" s="30">
        <v>235731.32988899999</v>
      </c>
      <c r="K4" s="58">
        <v>246063</v>
      </c>
      <c r="L4" s="17"/>
      <c r="M4" s="17"/>
      <c r="N4" s="17"/>
      <c r="O4" s="63" t="s">
        <v>634</v>
      </c>
      <c r="P4" s="63" t="s">
        <v>680</v>
      </c>
    </row>
    <row r="5" spans="1:16" ht="42.75" thickBot="1">
      <c r="A5" s="12">
        <v>2</v>
      </c>
      <c r="B5" s="38" t="s">
        <v>69</v>
      </c>
      <c r="C5" s="69" t="s">
        <v>10</v>
      </c>
      <c r="D5" s="13" t="s">
        <v>11</v>
      </c>
      <c r="E5" s="31"/>
      <c r="F5" s="10"/>
      <c r="G5" s="32">
        <v>289998</v>
      </c>
      <c r="H5" s="32">
        <v>284180</v>
      </c>
      <c r="I5" s="32">
        <v>330836</v>
      </c>
      <c r="J5" s="32">
        <v>312329.10599999997</v>
      </c>
      <c r="K5" s="45">
        <v>324820</v>
      </c>
      <c r="L5" s="10"/>
      <c r="M5" s="10"/>
      <c r="N5" s="10"/>
      <c r="O5" s="42" t="s">
        <v>634</v>
      </c>
      <c r="P5" s="64" t="s">
        <v>680</v>
      </c>
    </row>
    <row r="6" spans="1:16" ht="42.75" thickBot="1">
      <c r="A6" s="16">
        <v>3</v>
      </c>
      <c r="B6" s="37" t="s">
        <v>69</v>
      </c>
      <c r="C6" s="68" t="s">
        <v>12</v>
      </c>
      <c r="D6" s="18" t="s">
        <v>8</v>
      </c>
      <c r="E6" s="29"/>
      <c r="F6" s="17"/>
      <c r="G6" s="30">
        <v>11657</v>
      </c>
      <c r="H6" s="30">
        <v>10394</v>
      </c>
      <c r="I6" s="30">
        <v>11523</v>
      </c>
      <c r="J6" s="30">
        <v>12600.783439000001</v>
      </c>
      <c r="K6" s="58">
        <v>13484</v>
      </c>
      <c r="L6" s="17"/>
      <c r="M6" s="17"/>
      <c r="N6" s="17"/>
      <c r="O6" s="41" t="s">
        <v>634</v>
      </c>
      <c r="P6" s="63" t="s">
        <v>680</v>
      </c>
    </row>
    <row r="7" spans="1:16" ht="42.75" thickBot="1">
      <c r="A7" s="12">
        <v>4</v>
      </c>
      <c r="B7" s="38" t="s">
        <v>69</v>
      </c>
      <c r="C7" s="69" t="s">
        <v>13</v>
      </c>
      <c r="D7" s="13" t="s">
        <v>8</v>
      </c>
      <c r="E7" s="31"/>
      <c r="F7" s="10"/>
      <c r="G7" s="32">
        <v>114997</v>
      </c>
      <c r="H7" s="32">
        <v>116188</v>
      </c>
      <c r="I7" s="32">
        <v>115072</v>
      </c>
      <c r="J7" s="32">
        <v>112466.00928899999</v>
      </c>
      <c r="K7" s="45">
        <v>121481.043021</v>
      </c>
      <c r="L7" s="10"/>
      <c r="M7" s="10"/>
      <c r="N7" s="10"/>
      <c r="O7" s="42" t="s">
        <v>634</v>
      </c>
      <c r="P7" s="64" t="s">
        <v>680</v>
      </c>
    </row>
    <row r="8" spans="1:16" ht="42.75" thickBot="1">
      <c r="A8" s="16">
        <v>5</v>
      </c>
      <c r="B8" s="37" t="s">
        <v>69</v>
      </c>
      <c r="C8" s="68" t="s">
        <v>14</v>
      </c>
      <c r="D8" s="18" t="s">
        <v>8</v>
      </c>
      <c r="E8" s="29"/>
      <c r="F8" s="17"/>
      <c r="G8" s="30">
        <v>9025</v>
      </c>
      <c r="H8" s="30">
        <v>10758</v>
      </c>
      <c r="I8" s="30">
        <v>10667</v>
      </c>
      <c r="J8" s="30">
        <v>12629.315047</v>
      </c>
      <c r="K8" s="58">
        <v>11052.727667000001</v>
      </c>
      <c r="L8" s="17"/>
      <c r="M8" s="17"/>
      <c r="N8" s="17"/>
      <c r="O8" s="41" t="s">
        <v>634</v>
      </c>
      <c r="P8" s="63" t="s">
        <v>680</v>
      </c>
    </row>
    <row r="9" spans="1:16" ht="21.75" thickBot="1">
      <c r="A9" s="12">
        <v>6</v>
      </c>
      <c r="B9" s="38" t="s">
        <v>69</v>
      </c>
      <c r="C9" s="69" t="s">
        <v>15</v>
      </c>
      <c r="D9" s="13" t="s">
        <v>16</v>
      </c>
      <c r="E9" s="31"/>
      <c r="F9" s="10"/>
      <c r="G9" s="32">
        <v>2235304</v>
      </c>
      <c r="H9" s="32">
        <v>2235304</v>
      </c>
      <c r="I9" s="32">
        <v>2235304</v>
      </c>
      <c r="J9" s="32">
        <v>2235304</v>
      </c>
      <c r="K9" s="10">
        <v>1185798</v>
      </c>
      <c r="L9" s="10">
        <v>1186070</v>
      </c>
      <c r="M9" s="10"/>
      <c r="N9" s="10"/>
      <c r="O9" s="42" t="s">
        <v>635</v>
      </c>
      <c r="P9" s="10"/>
    </row>
    <row r="10" spans="1:16" ht="21.75" thickBot="1">
      <c r="A10" s="16">
        <v>7</v>
      </c>
      <c r="B10" s="37" t="s">
        <v>69</v>
      </c>
      <c r="C10" s="68" t="s">
        <v>17</v>
      </c>
      <c r="D10" s="18" t="s">
        <v>16</v>
      </c>
      <c r="E10" s="29"/>
      <c r="F10" s="17"/>
      <c r="G10" s="30">
        <v>424608</v>
      </c>
      <c r="H10" s="30">
        <v>424804</v>
      </c>
      <c r="I10" s="30">
        <v>431607</v>
      </c>
      <c r="J10" s="30">
        <v>404134</v>
      </c>
      <c r="K10" s="17">
        <v>424938</v>
      </c>
      <c r="L10" s="17">
        <v>424878</v>
      </c>
      <c r="M10" s="17"/>
      <c r="N10" s="17"/>
      <c r="O10" s="41" t="s">
        <v>635</v>
      </c>
      <c r="P10" s="17"/>
    </row>
    <row r="11" spans="1:16" ht="21.75" thickBot="1">
      <c r="A11" s="12">
        <v>8</v>
      </c>
      <c r="B11" s="38" t="s">
        <v>69</v>
      </c>
      <c r="C11" s="69" t="s">
        <v>18</v>
      </c>
      <c r="D11" s="13" t="s">
        <v>16</v>
      </c>
      <c r="E11" s="31"/>
      <c r="F11" s="10"/>
      <c r="G11" s="32">
        <v>553377</v>
      </c>
      <c r="H11" s="32">
        <v>553056</v>
      </c>
      <c r="I11" s="32">
        <v>558639</v>
      </c>
      <c r="J11" s="32">
        <v>595705</v>
      </c>
      <c r="K11" s="10">
        <v>552803</v>
      </c>
      <c r="L11" s="10">
        <v>553166</v>
      </c>
      <c r="M11" s="10"/>
      <c r="N11" s="10"/>
      <c r="O11" s="42" t="s">
        <v>635</v>
      </c>
      <c r="P11" s="10"/>
    </row>
    <row r="12" spans="1:16" ht="21.75" thickBot="1">
      <c r="A12" s="16">
        <v>9</v>
      </c>
      <c r="B12" s="37" t="s">
        <v>69</v>
      </c>
      <c r="C12" s="68" t="s">
        <v>19</v>
      </c>
      <c r="D12" s="18" t="s">
        <v>16</v>
      </c>
      <c r="E12" s="29"/>
      <c r="F12" s="17"/>
      <c r="G12" s="30">
        <v>42604</v>
      </c>
      <c r="H12" s="30">
        <v>43605</v>
      </c>
      <c r="I12" s="30">
        <v>45147</v>
      </c>
      <c r="J12" s="30">
        <v>52391</v>
      </c>
      <c r="K12" s="17">
        <v>21822</v>
      </c>
      <c r="L12" s="17">
        <v>21856</v>
      </c>
      <c r="M12" s="17"/>
      <c r="N12" s="17"/>
      <c r="O12" s="41" t="s">
        <v>635</v>
      </c>
      <c r="P12" s="17"/>
    </row>
    <row r="13" spans="1:16" ht="21.75" thickBot="1">
      <c r="A13" s="12">
        <v>10</v>
      </c>
      <c r="B13" s="38" t="s">
        <v>69</v>
      </c>
      <c r="C13" s="69" t="s">
        <v>20</v>
      </c>
      <c r="D13" s="13" t="s">
        <v>16</v>
      </c>
      <c r="E13" s="31"/>
      <c r="F13" s="10"/>
      <c r="G13" s="32">
        <v>19220</v>
      </c>
      <c r="H13" s="32">
        <v>13626</v>
      </c>
      <c r="I13" s="32">
        <v>10862</v>
      </c>
      <c r="J13" s="32">
        <v>7914</v>
      </c>
      <c r="K13" s="10">
        <v>8687</v>
      </c>
      <c r="L13" s="10">
        <v>8693</v>
      </c>
      <c r="M13" s="10"/>
      <c r="N13" s="10"/>
      <c r="O13" s="42" t="s">
        <v>635</v>
      </c>
      <c r="P13" s="10"/>
    </row>
    <row r="14" spans="1:16" ht="21.75" thickBot="1">
      <c r="A14" s="16">
        <v>11</v>
      </c>
      <c r="B14" s="37" t="s">
        <v>69</v>
      </c>
      <c r="C14" s="68" t="s">
        <v>21</v>
      </c>
      <c r="D14" s="18" t="s">
        <v>29</v>
      </c>
      <c r="E14" s="29"/>
      <c r="F14" s="17"/>
      <c r="G14" s="30">
        <v>278254</v>
      </c>
      <c r="H14" s="30">
        <v>202461</v>
      </c>
      <c r="I14" s="30">
        <v>249106</v>
      </c>
      <c r="J14" s="30">
        <v>197701</v>
      </c>
      <c r="K14" s="17">
        <v>208506</v>
      </c>
      <c r="L14" s="17">
        <v>229250</v>
      </c>
      <c r="M14" s="17"/>
      <c r="N14" s="17"/>
      <c r="O14" s="41" t="s">
        <v>636</v>
      </c>
      <c r="P14" s="17"/>
    </row>
    <row r="15" spans="1:16" ht="21.75" thickBot="1">
      <c r="A15" s="12"/>
      <c r="B15" s="38" t="s">
        <v>69</v>
      </c>
      <c r="C15" s="69" t="s">
        <v>153</v>
      </c>
      <c r="D15" s="13" t="s">
        <v>29</v>
      </c>
      <c r="E15" s="31"/>
      <c r="F15" s="10"/>
      <c r="G15" s="32">
        <v>18894</v>
      </c>
      <c r="H15" s="32">
        <v>16834</v>
      </c>
      <c r="I15" s="32">
        <v>16623</v>
      </c>
      <c r="J15" s="32">
        <v>13865</v>
      </c>
      <c r="K15" s="10">
        <v>15861</v>
      </c>
      <c r="L15" s="10">
        <v>15614.87</v>
      </c>
      <c r="M15" s="10"/>
      <c r="N15" s="10"/>
      <c r="O15" s="42" t="s">
        <v>636</v>
      </c>
      <c r="P15" s="10"/>
    </row>
    <row r="16" spans="1:16" ht="21.75" thickBot="1">
      <c r="A16" s="16"/>
      <c r="B16" s="37" t="s">
        <v>69</v>
      </c>
      <c r="C16" s="68" t="s">
        <v>154</v>
      </c>
      <c r="D16" s="18" t="s">
        <v>29</v>
      </c>
      <c r="E16" s="29"/>
      <c r="F16" s="17"/>
      <c r="G16" s="30">
        <v>23583</v>
      </c>
      <c r="H16" s="30">
        <v>14373</v>
      </c>
      <c r="I16" s="30">
        <v>25136</v>
      </c>
      <c r="J16" s="30">
        <v>12949</v>
      </c>
      <c r="K16" s="17">
        <v>13028</v>
      </c>
      <c r="L16" s="17">
        <v>15227.36</v>
      </c>
      <c r="M16" s="17"/>
      <c r="N16" s="17"/>
      <c r="O16" s="41" t="s">
        <v>636</v>
      </c>
      <c r="P16" s="17"/>
    </row>
    <row r="17" spans="1:16" ht="21.75" thickBot="1">
      <c r="A17" s="12"/>
      <c r="B17" s="38" t="s">
        <v>69</v>
      </c>
      <c r="C17" s="69" t="s">
        <v>155</v>
      </c>
      <c r="D17" s="13" t="s">
        <v>29</v>
      </c>
      <c r="E17" s="31"/>
      <c r="F17" s="10"/>
      <c r="G17" s="32">
        <v>56409</v>
      </c>
      <c r="H17" s="32">
        <v>35955</v>
      </c>
      <c r="I17" s="32">
        <v>48958</v>
      </c>
      <c r="J17" s="32">
        <v>46699</v>
      </c>
      <c r="K17" s="10">
        <v>43238</v>
      </c>
      <c r="L17" s="10">
        <v>53251.83</v>
      </c>
      <c r="M17" s="10"/>
      <c r="N17" s="10"/>
      <c r="O17" s="42" t="s">
        <v>636</v>
      </c>
      <c r="P17" s="10"/>
    </row>
    <row r="18" spans="1:16" ht="21.75" thickBot="1">
      <c r="A18" s="16"/>
      <c r="B18" s="37" t="s">
        <v>69</v>
      </c>
      <c r="C18" s="68" t="s">
        <v>156</v>
      </c>
      <c r="D18" s="18" t="s">
        <v>29</v>
      </c>
      <c r="E18" s="29"/>
      <c r="F18" s="17"/>
      <c r="G18" s="30">
        <v>22211</v>
      </c>
      <c r="H18" s="30">
        <v>12803</v>
      </c>
      <c r="I18" s="30">
        <v>15072</v>
      </c>
      <c r="J18" s="30">
        <v>10174</v>
      </c>
      <c r="K18" s="17">
        <v>15231</v>
      </c>
      <c r="L18" s="17">
        <v>14668.12</v>
      </c>
      <c r="M18" s="17"/>
      <c r="N18" s="17"/>
      <c r="O18" s="41" t="s">
        <v>636</v>
      </c>
      <c r="P18" s="17"/>
    </row>
    <row r="19" spans="1:16" ht="21.75" thickBot="1">
      <c r="A19" s="12"/>
      <c r="B19" s="38" t="s">
        <v>69</v>
      </c>
      <c r="C19" s="69" t="s">
        <v>157</v>
      </c>
      <c r="D19" s="13" t="s">
        <v>29</v>
      </c>
      <c r="E19" s="31"/>
      <c r="F19" s="10"/>
      <c r="G19" s="32">
        <v>28364</v>
      </c>
      <c r="H19" s="32">
        <v>19338</v>
      </c>
      <c r="I19" s="32">
        <v>28717</v>
      </c>
      <c r="J19" s="32">
        <v>21772</v>
      </c>
      <c r="K19" s="10">
        <v>21327</v>
      </c>
      <c r="L19" s="10">
        <v>21353.15</v>
      </c>
      <c r="M19" s="10"/>
      <c r="N19" s="10"/>
      <c r="O19" s="42" t="s">
        <v>636</v>
      </c>
      <c r="P19" s="10"/>
    </row>
    <row r="20" spans="1:16" ht="21.75" thickBot="1">
      <c r="A20" s="16"/>
      <c r="B20" s="37" t="s">
        <v>69</v>
      </c>
      <c r="C20" s="68" t="s">
        <v>158</v>
      </c>
      <c r="D20" s="18" t="s">
        <v>29</v>
      </c>
      <c r="E20" s="29"/>
      <c r="F20" s="17"/>
      <c r="G20" s="30">
        <v>24788</v>
      </c>
      <c r="H20" s="30">
        <v>27626</v>
      </c>
      <c r="I20" s="30">
        <v>37059</v>
      </c>
      <c r="J20" s="30">
        <v>27741</v>
      </c>
      <c r="K20" s="17">
        <v>27628</v>
      </c>
      <c r="L20" s="17">
        <v>31014.39</v>
      </c>
      <c r="M20" s="17"/>
      <c r="N20" s="17"/>
      <c r="O20" s="41" t="s">
        <v>636</v>
      </c>
      <c r="P20" s="17"/>
    </row>
    <row r="21" spans="1:16" ht="21.75" thickBot="1">
      <c r="A21" s="12"/>
      <c r="B21" s="38" t="s">
        <v>69</v>
      </c>
      <c r="C21" s="69" t="s">
        <v>159</v>
      </c>
      <c r="D21" s="13" t="s">
        <v>29</v>
      </c>
      <c r="E21" s="31"/>
      <c r="F21" s="10"/>
      <c r="G21" s="32">
        <v>22504</v>
      </c>
      <c r="H21" s="32">
        <v>12751</v>
      </c>
      <c r="I21" s="32">
        <v>15630</v>
      </c>
      <c r="J21" s="32">
        <v>12503</v>
      </c>
      <c r="K21" s="10">
        <v>16370</v>
      </c>
      <c r="L21" s="10">
        <v>18606</v>
      </c>
      <c r="M21" s="10"/>
      <c r="N21" s="10"/>
      <c r="O21" s="42" t="s">
        <v>636</v>
      </c>
      <c r="P21" s="10"/>
    </row>
    <row r="22" spans="1:16" ht="21.75" thickBot="1">
      <c r="A22" s="16"/>
      <c r="B22" s="37" t="s">
        <v>69</v>
      </c>
      <c r="C22" s="68" t="s">
        <v>160</v>
      </c>
      <c r="D22" s="18" t="s">
        <v>29</v>
      </c>
      <c r="E22" s="29"/>
      <c r="F22" s="17"/>
      <c r="G22" s="30">
        <v>24682</v>
      </c>
      <c r="H22" s="30">
        <v>31088</v>
      </c>
      <c r="I22" s="30">
        <v>18290</v>
      </c>
      <c r="J22" s="30">
        <v>14460</v>
      </c>
      <c r="K22" s="17">
        <v>20982</v>
      </c>
      <c r="L22" s="17">
        <v>20800.66</v>
      </c>
      <c r="M22" s="17"/>
      <c r="N22" s="17"/>
      <c r="O22" s="41" t="s">
        <v>636</v>
      </c>
      <c r="P22" s="17"/>
    </row>
    <row r="23" spans="1:16" ht="21.75" thickBot="1">
      <c r="A23" s="12"/>
      <c r="B23" s="38" t="s">
        <v>69</v>
      </c>
      <c r="C23" s="69" t="s">
        <v>161</v>
      </c>
      <c r="D23" s="13" t="s">
        <v>29</v>
      </c>
      <c r="E23" s="31"/>
      <c r="F23" s="10"/>
      <c r="G23" s="32">
        <v>10037</v>
      </c>
      <c r="H23" s="32">
        <v>3829</v>
      </c>
      <c r="I23" s="32">
        <v>6790</v>
      </c>
      <c r="J23" s="32">
        <v>6112</v>
      </c>
      <c r="K23" s="10">
        <v>7437</v>
      </c>
      <c r="L23" s="10">
        <v>8186.35</v>
      </c>
      <c r="M23" s="10"/>
      <c r="N23" s="10"/>
      <c r="O23" s="42" t="s">
        <v>636</v>
      </c>
      <c r="P23" s="10"/>
    </row>
    <row r="24" spans="1:16" ht="21.75" thickBot="1">
      <c r="A24" s="16"/>
      <c r="B24" s="37" t="s">
        <v>69</v>
      </c>
      <c r="C24" s="68" t="s">
        <v>162</v>
      </c>
      <c r="D24" s="18" t="s">
        <v>29</v>
      </c>
      <c r="E24" s="29"/>
      <c r="F24" s="17"/>
      <c r="G24" s="30">
        <v>28643</v>
      </c>
      <c r="H24" s="30">
        <v>23221</v>
      </c>
      <c r="I24" s="30">
        <v>29757</v>
      </c>
      <c r="J24" s="30">
        <v>24772</v>
      </c>
      <c r="K24" s="17">
        <v>22110</v>
      </c>
      <c r="L24" s="17">
        <v>23882.95</v>
      </c>
      <c r="M24" s="17"/>
      <c r="N24" s="17"/>
      <c r="O24" s="41" t="s">
        <v>636</v>
      </c>
      <c r="P24" s="17"/>
    </row>
    <row r="25" spans="1:16" ht="21.75" thickBot="1">
      <c r="A25" s="12"/>
      <c r="B25" s="38" t="s">
        <v>69</v>
      </c>
      <c r="C25" s="69" t="s">
        <v>163</v>
      </c>
      <c r="D25" s="13" t="s">
        <v>29</v>
      </c>
      <c r="E25" s="31"/>
      <c r="F25" s="10"/>
      <c r="G25" s="32">
        <v>21</v>
      </c>
      <c r="H25" s="32" t="s">
        <v>9</v>
      </c>
      <c r="I25" s="32" t="s">
        <v>9</v>
      </c>
      <c r="J25" s="32" t="s">
        <v>9</v>
      </c>
      <c r="K25" s="10">
        <v>2</v>
      </c>
      <c r="L25" s="10">
        <v>2.4700000000000002</v>
      </c>
      <c r="M25" s="10"/>
      <c r="N25" s="10"/>
      <c r="O25" s="42" t="s">
        <v>636</v>
      </c>
      <c r="P25" s="10"/>
    </row>
    <row r="26" spans="1:16" ht="21.75" thickBot="1">
      <c r="A26" s="16"/>
      <c r="B26" s="37" t="s">
        <v>69</v>
      </c>
      <c r="C26" s="68" t="s">
        <v>164</v>
      </c>
      <c r="D26" s="18" t="s">
        <v>29</v>
      </c>
      <c r="E26" s="29"/>
      <c r="F26" s="17"/>
      <c r="G26" s="30">
        <v>45</v>
      </c>
      <c r="H26" s="30">
        <v>11</v>
      </c>
      <c r="I26" s="30">
        <v>54</v>
      </c>
      <c r="J26" s="30">
        <v>11</v>
      </c>
      <c r="K26" s="17">
        <v>31</v>
      </c>
      <c r="L26" s="17">
        <v>41.55</v>
      </c>
      <c r="M26" s="17"/>
      <c r="N26" s="17"/>
      <c r="O26" s="41" t="s">
        <v>636</v>
      </c>
      <c r="P26" s="17"/>
    </row>
    <row r="27" spans="1:16" ht="21.75" thickBot="1">
      <c r="A27" s="12"/>
      <c r="B27" s="38" t="s">
        <v>69</v>
      </c>
      <c r="C27" s="69" t="s">
        <v>165</v>
      </c>
      <c r="D27" s="13" t="s">
        <v>29</v>
      </c>
      <c r="E27" s="31"/>
      <c r="F27" s="10"/>
      <c r="G27" s="32">
        <v>8073</v>
      </c>
      <c r="H27" s="32">
        <v>4632</v>
      </c>
      <c r="I27" s="32">
        <v>9182</v>
      </c>
      <c r="J27" s="32">
        <v>6638</v>
      </c>
      <c r="K27" s="10">
        <v>5261</v>
      </c>
      <c r="L27" s="10">
        <v>6600.75</v>
      </c>
      <c r="M27" s="10"/>
      <c r="N27" s="10"/>
      <c r="O27" s="42" t="s">
        <v>636</v>
      </c>
      <c r="P27" s="10"/>
    </row>
    <row r="28" spans="1:16" ht="21.75" thickBot="1">
      <c r="A28" s="16">
        <v>12</v>
      </c>
      <c r="B28" s="37" t="s">
        <v>69</v>
      </c>
      <c r="C28" s="68" t="s">
        <v>22</v>
      </c>
      <c r="D28" s="18" t="s">
        <v>29</v>
      </c>
      <c r="E28" s="29"/>
      <c r="F28" s="17"/>
      <c r="G28" s="30">
        <v>138673</v>
      </c>
      <c r="H28" s="30">
        <v>33044</v>
      </c>
      <c r="I28" s="30">
        <v>73830</v>
      </c>
      <c r="J28" s="30">
        <v>186902</v>
      </c>
      <c r="K28" s="17">
        <v>143488</v>
      </c>
      <c r="L28" s="17">
        <v>19148</v>
      </c>
      <c r="M28" s="17"/>
      <c r="N28" s="17"/>
      <c r="O28" s="41" t="s">
        <v>636</v>
      </c>
      <c r="P28" s="17"/>
    </row>
    <row r="29" spans="1:16" ht="21.75" thickBot="1">
      <c r="A29" s="12"/>
      <c r="B29" s="38" t="s">
        <v>69</v>
      </c>
      <c r="C29" s="69" t="s">
        <v>166</v>
      </c>
      <c r="D29" s="13" t="s">
        <v>29</v>
      </c>
      <c r="E29" s="31"/>
      <c r="F29" s="10"/>
      <c r="G29" s="32">
        <v>13293</v>
      </c>
      <c r="H29" s="32">
        <v>1395</v>
      </c>
      <c r="I29" s="32">
        <v>582</v>
      </c>
      <c r="J29" s="32">
        <v>14378</v>
      </c>
      <c r="K29" s="10">
        <v>9446</v>
      </c>
      <c r="L29" s="10">
        <v>226.8</v>
      </c>
      <c r="M29" s="10"/>
      <c r="N29" s="10"/>
      <c r="O29" s="42" t="s">
        <v>636</v>
      </c>
      <c r="P29" s="10"/>
    </row>
    <row r="30" spans="1:16" ht="21.75" thickBot="1">
      <c r="A30" s="16"/>
      <c r="B30" s="37" t="s">
        <v>69</v>
      </c>
      <c r="C30" s="68" t="s">
        <v>167</v>
      </c>
      <c r="D30" s="18" t="s">
        <v>29</v>
      </c>
      <c r="E30" s="29"/>
      <c r="F30" s="17"/>
      <c r="G30" s="30">
        <v>5994</v>
      </c>
      <c r="H30" s="30" t="s">
        <v>9</v>
      </c>
      <c r="I30" s="30">
        <v>1825</v>
      </c>
      <c r="J30" s="30">
        <v>3290</v>
      </c>
      <c r="K30" s="17">
        <v>2053</v>
      </c>
      <c r="L30" s="17">
        <v>393.25</v>
      </c>
      <c r="M30" s="17"/>
      <c r="N30" s="17"/>
      <c r="O30" s="41" t="s">
        <v>636</v>
      </c>
      <c r="P30" s="17"/>
    </row>
    <row r="31" spans="1:16" ht="21.75" thickBot="1">
      <c r="A31" s="12"/>
      <c r="B31" s="38" t="s">
        <v>69</v>
      </c>
      <c r="C31" s="69" t="s">
        <v>168</v>
      </c>
      <c r="D31" s="13" t="s">
        <v>29</v>
      </c>
      <c r="E31" s="31"/>
      <c r="F31" s="10"/>
      <c r="G31" s="32">
        <v>24053</v>
      </c>
      <c r="H31" s="32">
        <v>10895</v>
      </c>
      <c r="I31" s="32">
        <v>20545</v>
      </c>
      <c r="J31" s="32">
        <v>34634</v>
      </c>
      <c r="K31" s="10">
        <v>27045</v>
      </c>
      <c r="L31" s="10">
        <v>2649.5</v>
      </c>
      <c r="M31" s="10"/>
      <c r="N31" s="10"/>
      <c r="O31" s="42" t="s">
        <v>636</v>
      </c>
      <c r="P31" s="10"/>
    </row>
    <row r="32" spans="1:16" ht="21.75" thickBot="1">
      <c r="A32" s="16"/>
      <c r="B32" s="37" t="s">
        <v>69</v>
      </c>
      <c r="C32" s="68" t="s">
        <v>169</v>
      </c>
      <c r="D32" s="18" t="s">
        <v>29</v>
      </c>
      <c r="E32" s="29"/>
      <c r="F32" s="17"/>
      <c r="G32" s="30">
        <v>4900</v>
      </c>
      <c r="H32" s="30">
        <v>1619</v>
      </c>
      <c r="I32" s="30">
        <v>1434</v>
      </c>
      <c r="J32" s="30">
        <v>2057</v>
      </c>
      <c r="K32" s="17">
        <v>1584</v>
      </c>
      <c r="L32" s="17">
        <v>596.70000000000005</v>
      </c>
      <c r="M32" s="17"/>
      <c r="N32" s="17"/>
      <c r="O32" s="41" t="s">
        <v>636</v>
      </c>
      <c r="P32" s="17"/>
    </row>
    <row r="33" spans="1:16" ht="21.75" thickBot="1">
      <c r="A33" s="12"/>
      <c r="B33" s="38" t="s">
        <v>69</v>
      </c>
      <c r="C33" s="69" t="s">
        <v>170</v>
      </c>
      <c r="D33" s="13" t="s">
        <v>29</v>
      </c>
      <c r="E33" s="31"/>
      <c r="F33" s="10"/>
      <c r="G33" s="32">
        <v>17912</v>
      </c>
      <c r="H33" s="32" t="s">
        <v>9</v>
      </c>
      <c r="I33" s="32">
        <v>1374</v>
      </c>
      <c r="J33" s="32">
        <v>19944</v>
      </c>
      <c r="K33" s="10">
        <v>18842</v>
      </c>
      <c r="L33" s="10">
        <v>235.8</v>
      </c>
      <c r="M33" s="10"/>
      <c r="N33" s="10"/>
      <c r="O33" s="42" t="s">
        <v>636</v>
      </c>
      <c r="P33" s="10"/>
    </row>
    <row r="34" spans="1:16" ht="21.75" thickBot="1">
      <c r="A34" s="16"/>
      <c r="B34" s="37" t="s">
        <v>69</v>
      </c>
      <c r="C34" s="68" t="s">
        <v>171</v>
      </c>
      <c r="D34" s="18" t="s">
        <v>29</v>
      </c>
      <c r="E34" s="29"/>
      <c r="F34" s="17"/>
      <c r="G34" s="30">
        <v>16993</v>
      </c>
      <c r="H34" s="30">
        <v>990</v>
      </c>
      <c r="I34" s="30">
        <v>16000</v>
      </c>
      <c r="J34" s="30">
        <v>29900</v>
      </c>
      <c r="K34" s="17">
        <v>22810</v>
      </c>
      <c r="L34" s="17">
        <v>2681.9</v>
      </c>
      <c r="M34" s="17"/>
      <c r="N34" s="17"/>
      <c r="O34" s="41" t="s">
        <v>636</v>
      </c>
      <c r="P34" s="17"/>
    </row>
    <row r="35" spans="1:16" ht="21.75" thickBot="1">
      <c r="A35" s="12"/>
      <c r="B35" s="38" t="s">
        <v>69</v>
      </c>
      <c r="C35" s="69" t="s">
        <v>172</v>
      </c>
      <c r="D35" s="13" t="s">
        <v>29</v>
      </c>
      <c r="E35" s="31"/>
      <c r="F35" s="10"/>
      <c r="G35" s="32">
        <v>10726</v>
      </c>
      <c r="H35" s="32">
        <v>15771</v>
      </c>
      <c r="I35" s="32">
        <v>14322</v>
      </c>
      <c r="J35" s="32">
        <v>22110</v>
      </c>
      <c r="K35" s="10">
        <v>14522</v>
      </c>
      <c r="L35" s="10">
        <v>6944.35</v>
      </c>
      <c r="M35" s="10"/>
      <c r="N35" s="10"/>
      <c r="O35" s="42" t="s">
        <v>636</v>
      </c>
      <c r="P35" s="10"/>
    </row>
    <row r="36" spans="1:16" ht="21.75" thickBot="1">
      <c r="A36" s="16"/>
      <c r="B36" s="37" t="s">
        <v>69</v>
      </c>
      <c r="C36" s="68" t="s">
        <v>173</v>
      </c>
      <c r="D36" s="18" t="s">
        <v>29</v>
      </c>
      <c r="E36" s="29"/>
      <c r="F36" s="17"/>
      <c r="G36" s="30">
        <v>5833</v>
      </c>
      <c r="H36" s="30" t="s">
        <v>9</v>
      </c>
      <c r="I36" s="30">
        <v>15737</v>
      </c>
      <c r="J36" s="30">
        <v>27963</v>
      </c>
      <c r="K36" s="17">
        <v>22318</v>
      </c>
      <c r="L36" s="17">
        <v>4405.25</v>
      </c>
      <c r="M36" s="17"/>
      <c r="N36" s="17"/>
      <c r="O36" s="41" t="s">
        <v>636</v>
      </c>
      <c r="P36" s="17"/>
    </row>
    <row r="37" spans="1:16" ht="21.75" thickBot="1">
      <c r="A37" s="12"/>
      <c r="B37" s="38" t="s">
        <v>69</v>
      </c>
      <c r="C37" s="69" t="s">
        <v>174</v>
      </c>
      <c r="D37" s="13" t="s">
        <v>29</v>
      </c>
      <c r="E37" s="31"/>
      <c r="F37" s="10"/>
      <c r="G37" s="32">
        <v>5890</v>
      </c>
      <c r="H37" s="32" t="s">
        <v>9</v>
      </c>
      <c r="I37" s="32">
        <v>112</v>
      </c>
      <c r="J37" s="32">
        <v>5337</v>
      </c>
      <c r="K37" s="10">
        <v>2987</v>
      </c>
      <c r="L37" s="10">
        <v>0</v>
      </c>
      <c r="M37" s="10"/>
      <c r="N37" s="10"/>
      <c r="O37" s="42" t="s">
        <v>636</v>
      </c>
      <c r="P37" s="10"/>
    </row>
    <row r="38" spans="1:16" ht="21.75" thickBot="1">
      <c r="A38" s="16"/>
      <c r="B38" s="37" t="s">
        <v>69</v>
      </c>
      <c r="C38" s="68" t="s">
        <v>175</v>
      </c>
      <c r="D38" s="18" t="s">
        <v>29</v>
      </c>
      <c r="E38" s="29"/>
      <c r="F38" s="17"/>
      <c r="G38" s="30">
        <v>26643</v>
      </c>
      <c r="H38" s="30">
        <v>1733</v>
      </c>
      <c r="I38" s="30">
        <v>1727</v>
      </c>
      <c r="J38" s="30">
        <v>24917</v>
      </c>
      <c r="K38" s="17">
        <v>19973</v>
      </c>
      <c r="L38" s="17">
        <v>922.08</v>
      </c>
      <c r="M38" s="17"/>
      <c r="N38" s="17"/>
      <c r="O38" s="41" t="s">
        <v>636</v>
      </c>
      <c r="P38" s="17"/>
    </row>
    <row r="39" spans="1:16" ht="21.75" thickBot="1">
      <c r="A39" s="12"/>
      <c r="B39" s="38" t="s">
        <v>69</v>
      </c>
      <c r="C39" s="69" t="s">
        <v>176</v>
      </c>
      <c r="D39" s="13" t="s">
        <v>29</v>
      </c>
      <c r="E39" s="31"/>
      <c r="F39" s="10"/>
      <c r="G39" s="32" t="s">
        <v>9</v>
      </c>
      <c r="H39" s="32" t="s">
        <v>9</v>
      </c>
      <c r="I39" s="32" t="s">
        <v>9</v>
      </c>
      <c r="J39" s="32" t="s">
        <v>9</v>
      </c>
      <c r="K39" s="10" t="s">
        <v>9</v>
      </c>
      <c r="L39" s="10">
        <v>0</v>
      </c>
      <c r="M39" s="10"/>
      <c r="N39" s="10"/>
      <c r="O39" s="42" t="s">
        <v>636</v>
      </c>
      <c r="P39" s="10"/>
    </row>
    <row r="40" spans="1:16" ht="21.75" thickBot="1">
      <c r="A40" s="16"/>
      <c r="B40" s="37" t="s">
        <v>69</v>
      </c>
      <c r="C40" s="68" t="s">
        <v>177</v>
      </c>
      <c r="D40" s="18" t="s">
        <v>29</v>
      </c>
      <c r="E40" s="29"/>
      <c r="F40" s="17"/>
      <c r="G40" s="30" t="s">
        <v>9</v>
      </c>
      <c r="H40" s="30" t="s">
        <v>9</v>
      </c>
      <c r="I40" s="30" t="s">
        <v>9</v>
      </c>
      <c r="J40" s="30" t="s">
        <v>9</v>
      </c>
      <c r="K40" s="17" t="s">
        <v>9</v>
      </c>
      <c r="L40" s="17">
        <v>0</v>
      </c>
      <c r="M40" s="17"/>
      <c r="N40" s="17"/>
      <c r="O40" s="41" t="s">
        <v>636</v>
      </c>
      <c r="P40" s="17"/>
    </row>
    <row r="41" spans="1:16" ht="21.75" thickBot="1">
      <c r="A41" s="12"/>
      <c r="B41" s="38" t="s">
        <v>69</v>
      </c>
      <c r="C41" s="69" t="s">
        <v>178</v>
      </c>
      <c r="D41" s="13" t="s">
        <v>29</v>
      </c>
      <c r="E41" s="31"/>
      <c r="F41" s="10"/>
      <c r="G41" s="32">
        <v>6438</v>
      </c>
      <c r="H41" s="32">
        <v>641</v>
      </c>
      <c r="I41" s="32">
        <v>172</v>
      </c>
      <c r="J41" s="32">
        <v>2374</v>
      </c>
      <c r="K41" s="10">
        <v>1908</v>
      </c>
      <c r="L41" s="10">
        <v>92.82</v>
      </c>
      <c r="M41" s="10"/>
      <c r="N41" s="10"/>
      <c r="O41" s="42" t="s">
        <v>636</v>
      </c>
      <c r="P41" s="10"/>
    </row>
    <row r="42" spans="1:16" ht="21.75" thickBot="1">
      <c r="A42" s="16">
        <v>13</v>
      </c>
      <c r="B42" s="37" t="s">
        <v>69</v>
      </c>
      <c r="C42" s="68" t="s">
        <v>23</v>
      </c>
      <c r="D42" s="18" t="s">
        <v>628</v>
      </c>
      <c r="E42" s="29"/>
      <c r="F42" s="17"/>
      <c r="G42" s="30">
        <v>756</v>
      </c>
      <c r="H42" s="30">
        <v>691</v>
      </c>
      <c r="I42" s="30">
        <v>712</v>
      </c>
      <c r="J42" s="30">
        <v>863</v>
      </c>
      <c r="K42" s="17">
        <v>639</v>
      </c>
      <c r="L42" s="17">
        <v>694</v>
      </c>
      <c r="M42" s="17"/>
      <c r="N42" s="17"/>
      <c r="O42" s="41" t="s">
        <v>636</v>
      </c>
      <c r="P42" s="17"/>
    </row>
    <row r="43" spans="1:16" ht="21.75" thickBot="1">
      <c r="A43" s="12"/>
      <c r="B43" s="38" t="s">
        <v>69</v>
      </c>
      <c r="C43" s="69" t="s">
        <v>179</v>
      </c>
      <c r="D43" s="13" t="s">
        <v>628</v>
      </c>
      <c r="E43" s="31"/>
      <c r="F43" s="10"/>
      <c r="G43" s="32">
        <v>666</v>
      </c>
      <c r="H43" s="32">
        <v>687</v>
      </c>
      <c r="I43" s="32">
        <v>691</v>
      </c>
      <c r="J43" s="32">
        <v>716</v>
      </c>
      <c r="K43" s="10">
        <v>656</v>
      </c>
      <c r="L43" s="10">
        <v>712</v>
      </c>
      <c r="M43" s="10"/>
      <c r="N43" s="10"/>
      <c r="O43" s="42" t="s">
        <v>636</v>
      </c>
      <c r="P43" s="10"/>
    </row>
    <row r="44" spans="1:16" ht="21.75" thickBot="1">
      <c r="A44" s="16"/>
      <c r="B44" s="37" t="s">
        <v>69</v>
      </c>
      <c r="C44" s="68" t="s">
        <v>180</v>
      </c>
      <c r="D44" s="18" t="s">
        <v>628</v>
      </c>
      <c r="E44" s="29"/>
      <c r="F44" s="17"/>
      <c r="G44" s="30">
        <v>794</v>
      </c>
      <c r="H44" s="30">
        <v>654</v>
      </c>
      <c r="I44" s="30">
        <v>767</v>
      </c>
      <c r="J44" s="30">
        <v>780</v>
      </c>
      <c r="K44" s="17">
        <v>580</v>
      </c>
      <c r="L44" s="17">
        <v>687</v>
      </c>
      <c r="M44" s="17"/>
      <c r="N44" s="17"/>
      <c r="O44" s="41" t="s">
        <v>636</v>
      </c>
      <c r="P44" s="17"/>
    </row>
    <row r="45" spans="1:16" ht="21.75" thickBot="1">
      <c r="A45" s="12"/>
      <c r="B45" s="38" t="s">
        <v>69</v>
      </c>
      <c r="C45" s="69" t="s">
        <v>181</v>
      </c>
      <c r="D45" s="13" t="s">
        <v>628</v>
      </c>
      <c r="E45" s="31"/>
      <c r="F45" s="10"/>
      <c r="G45" s="32">
        <v>754</v>
      </c>
      <c r="H45" s="32">
        <v>650</v>
      </c>
      <c r="I45" s="32">
        <v>754</v>
      </c>
      <c r="J45" s="32">
        <v>741</v>
      </c>
      <c r="K45" s="10">
        <v>636</v>
      </c>
      <c r="L45" s="10">
        <v>722</v>
      </c>
      <c r="M45" s="10"/>
      <c r="N45" s="10"/>
      <c r="O45" s="42" t="s">
        <v>636</v>
      </c>
      <c r="P45" s="10"/>
    </row>
    <row r="46" spans="1:16" ht="21.75" thickBot="1">
      <c r="A46" s="16"/>
      <c r="B46" s="37" t="s">
        <v>69</v>
      </c>
      <c r="C46" s="68" t="s">
        <v>182</v>
      </c>
      <c r="D46" s="18" t="s">
        <v>628</v>
      </c>
      <c r="E46" s="29"/>
      <c r="F46" s="17"/>
      <c r="G46" s="30">
        <v>711</v>
      </c>
      <c r="H46" s="30">
        <v>580</v>
      </c>
      <c r="I46" s="30">
        <v>612</v>
      </c>
      <c r="J46" s="30">
        <v>626</v>
      </c>
      <c r="K46" s="17">
        <v>613</v>
      </c>
      <c r="L46" s="17">
        <v>689</v>
      </c>
      <c r="M46" s="17"/>
      <c r="N46" s="17"/>
      <c r="O46" s="41" t="s">
        <v>636</v>
      </c>
      <c r="P46" s="17"/>
    </row>
    <row r="47" spans="1:16" ht="21.75" thickBot="1">
      <c r="A47" s="12"/>
      <c r="B47" s="38" t="s">
        <v>69</v>
      </c>
      <c r="C47" s="69" t="s">
        <v>183</v>
      </c>
      <c r="D47" s="13" t="s">
        <v>628</v>
      </c>
      <c r="E47" s="31"/>
      <c r="F47" s="10"/>
      <c r="G47" s="32">
        <v>801</v>
      </c>
      <c r="H47" s="32">
        <v>683</v>
      </c>
      <c r="I47" s="32">
        <v>683</v>
      </c>
      <c r="J47" s="32">
        <v>770</v>
      </c>
      <c r="K47" s="10">
        <v>633</v>
      </c>
      <c r="L47" s="10">
        <v>650</v>
      </c>
      <c r="M47" s="10"/>
      <c r="N47" s="10"/>
      <c r="O47" s="42" t="s">
        <v>636</v>
      </c>
      <c r="P47" s="10"/>
    </row>
    <row r="48" spans="1:16" ht="21.75" thickBot="1">
      <c r="A48" s="16"/>
      <c r="B48" s="37" t="s">
        <v>69</v>
      </c>
      <c r="C48" s="68" t="s">
        <v>184</v>
      </c>
      <c r="D48" s="18" t="s">
        <v>628</v>
      </c>
      <c r="E48" s="29"/>
      <c r="F48" s="17"/>
      <c r="G48" s="30">
        <v>794</v>
      </c>
      <c r="H48" s="30">
        <v>802</v>
      </c>
      <c r="I48" s="30">
        <v>800</v>
      </c>
      <c r="J48" s="30">
        <v>824</v>
      </c>
      <c r="K48" s="17">
        <v>678</v>
      </c>
      <c r="L48" s="17">
        <v>776</v>
      </c>
      <c r="M48" s="17"/>
      <c r="N48" s="17"/>
      <c r="O48" s="41" t="s">
        <v>636</v>
      </c>
      <c r="P48" s="17"/>
    </row>
    <row r="49" spans="1:16" ht="21.75" thickBot="1">
      <c r="A49" s="12"/>
      <c r="B49" s="38" t="s">
        <v>69</v>
      </c>
      <c r="C49" s="69" t="s">
        <v>185</v>
      </c>
      <c r="D49" s="13" t="s">
        <v>628</v>
      </c>
      <c r="E49" s="31"/>
      <c r="F49" s="10"/>
      <c r="G49" s="32">
        <v>800</v>
      </c>
      <c r="H49" s="32">
        <v>541</v>
      </c>
      <c r="I49" s="32">
        <v>785</v>
      </c>
      <c r="J49" s="32">
        <v>770</v>
      </c>
      <c r="K49" s="10">
        <v>642</v>
      </c>
      <c r="L49" s="10">
        <v>700</v>
      </c>
      <c r="M49" s="10"/>
      <c r="N49" s="10"/>
      <c r="O49" s="42" t="s">
        <v>636</v>
      </c>
      <c r="P49" s="10"/>
    </row>
    <row r="50" spans="1:16" ht="21.75" thickBot="1">
      <c r="A50" s="16"/>
      <c r="B50" s="37" t="s">
        <v>69</v>
      </c>
      <c r="C50" s="68" t="s">
        <v>186</v>
      </c>
      <c r="D50" s="18" t="s">
        <v>628</v>
      </c>
      <c r="E50" s="29"/>
      <c r="F50" s="17"/>
      <c r="G50" s="30">
        <v>705</v>
      </c>
      <c r="H50" s="30">
        <v>754</v>
      </c>
      <c r="I50" s="30">
        <v>603</v>
      </c>
      <c r="J50" s="30">
        <v>649</v>
      </c>
      <c r="K50" s="17">
        <v>648</v>
      </c>
      <c r="L50" s="17">
        <v>612</v>
      </c>
      <c r="M50" s="17"/>
      <c r="N50" s="17"/>
      <c r="O50" s="41" t="s">
        <v>636</v>
      </c>
      <c r="P50" s="17"/>
    </row>
    <row r="51" spans="1:16" ht="21.75" thickBot="1">
      <c r="A51" s="12"/>
      <c r="B51" s="38" t="s">
        <v>69</v>
      </c>
      <c r="C51" s="69" t="s">
        <v>187</v>
      </c>
      <c r="D51" s="13" t="s">
        <v>628</v>
      </c>
      <c r="E51" s="31"/>
      <c r="F51" s="10"/>
      <c r="G51" s="32">
        <v>747</v>
      </c>
      <c r="H51" s="32">
        <v>657</v>
      </c>
      <c r="I51" s="32">
        <v>646</v>
      </c>
      <c r="J51" s="32">
        <v>732</v>
      </c>
      <c r="K51" s="10">
        <v>595</v>
      </c>
      <c r="L51" s="10">
        <v>696</v>
      </c>
      <c r="M51" s="10"/>
      <c r="N51" s="10"/>
      <c r="O51" s="42" t="s">
        <v>636</v>
      </c>
      <c r="P51" s="10"/>
    </row>
    <row r="52" spans="1:16" ht="21.75" thickBot="1">
      <c r="A52" s="16"/>
      <c r="B52" s="37" t="s">
        <v>69</v>
      </c>
      <c r="C52" s="68" t="s">
        <v>188</v>
      </c>
      <c r="D52" s="18" t="s">
        <v>628</v>
      </c>
      <c r="E52" s="29"/>
      <c r="F52" s="17"/>
      <c r="G52" s="30">
        <v>756</v>
      </c>
      <c r="H52" s="30">
        <v>784</v>
      </c>
      <c r="I52" s="30">
        <v>693</v>
      </c>
      <c r="J52" s="30">
        <v>790</v>
      </c>
      <c r="K52" s="17">
        <v>668</v>
      </c>
      <c r="L52" s="17">
        <v>725</v>
      </c>
      <c r="M52" s="17"/>
      <c r="N52" s="17"/>
      <c r="O52" s="41" t="s">
        <v>636</v>
      </c>
      <c r="P52" s="17"/>
    </row>
    <row r="53" spans="1:16" ht="21.75" thickBot="1">
      <c r="A53" s="12"/>
      <c r="B53" s="38" t="s">
        <v>69</v>
      </c>
      <c r="C53" s="69" t="s">
        <v>189</v>
      </c>
      <c r="D53" s="13" t="s">
        <v>628</v>
      </c>
      <c r="E53" s="31"/>
      <c r="F53" s="10"/>
      <c r="G53" s="32">
        <v>500</v>
      </c>
      <c r="H53" s="32" t="s">
        <v>9</v>
      </c>
      <c r="I53" s="32" t="s">
        <v>9</v>
      </c>
      <c r="J53" s="32" t="s">
        <v>9</v>
      </c>
      <c r="K53" s="10">
        <v>286</v>
      </c>
      <c r="L53" s="10">
        <v>618</v>
      </c>
      <c r="M53" s="10"/>
      <c r="N53" s="10"/>
      <c r="O53" s="42" t="s">
        <v>636</v>
      </c>
      <c r="P53" s="10"/>
    </row>
    <row r="54" spans="1:16" ht="21.75" thickBot="1">
      <c r="A54" s="16"/>
      <c r="B54" s="37" t="s">
        <v>69</v>
      </c>
      <c r="C54" s="68" t="s">
        <v>190</v>
      </c>
      <c r="D54" s="18" t="s">
        <v>628</v>
      </c>
      <c r="E54" s="29"/>
      <c r="F54" s="17"/>
      <c r="G54" s="30">
        <v>402</v>
      </c>
      <c r="H54" s="30">
        <v>477</v>
      </c>
      <c r="I54" s="30">
        <v>440</v>
      </c>
      <c r="J54" s="30">
        <v>480</v>
      </c>
      <c r="K54" s="17">
        <v>449</v>
      </c>
      <c r="L54" s="17">
        <v>611</v>
      </c>
      <c r="M54" s="17"/>
      <c r="N54" s="17"/>
      <c r="O54" s="41" t="s">
        <v>636</v>
      </c>
      <c r="P54" s="17"/>
    </row>
    <row r="55" spans="1:16" ht="21.75" thickBot="1">
      <c r="A55" s="12"/>
      <c r="B55" s="38" t="s">
        <v>69</v>
      </c>
      <c r="C55" s="69" t="s">
        <v>191</v>
      </c>
      <c r="D55" s="13" t="s">
        <v>628</v>
      </c>
      <c r="E55" s="31"/>
      <c r="F55" s="10"/>
      <c r="G55" s="32">
        <v>804</v>
      </c>
      <c r="H55" s="32">
        <v>820</v>
      </c>
      <c r="I55" s="32">
        <v>768</v>
      </c>
      <c r="J55" s="32">
        <v>750</v>
      </c>
      <c r="K55" s="10">
        <v>606</v>
      </c>
      <c r="L55" s="10">
        <v>813</v>
      </c>
      <c r="M55" s="10"/>
      <c r="N55" s="10"/>
      <c r="O55" s="42" t="s">
        <v>636</v>
      </c>
      <c r="P55" s="10"/>
    </row>
    <row r="56" spans="1:16" ht="21.75" thickBot="1">
      <c r="A56" s="16">
        <v>14</v>
      </c>
      <c r="B56" s="37" t="s">
        <v>69</v>
      </c>
      <c r="C56" s="68" t="s">
        <v>24</v>
      </c>
      <c r="D56" s="18" t="s">
        <v>628</v>
      </c>
      <c r="E56" s="29"/>
      <c r="F56" s="17"/>
      <c r="G56" s="30">
        <v>726</v>
      </c>
      <c r="H56" s="30">
        <v>749</v>
      </c>
      <c r="I56" s="30">
        <v>678</v>
      </c>
      <c r="J56" s="30">
        <v>801</v>
      </c>
      <c r="K56" s="17">
        <v>657</v>
      </c>
      <c r="L56" s="17">
        <v>653</v>
      </c>
      <c r="M56" s="17"/>
      <c r="N56" s="17"/>
      <c r="O56" s="41" t="s">
        <v>636</v>
      </c>
      <c r="P56" s="17"/>
    </row>
    <row r="57" spans="1:16" ht="21.75" thickBot="1">
      <c r="A57" s="12"/>
      <c r="B57" s="38" t="s">
        <v>69</v>
      </c>
      <c r="C57" s="69" t="s">
        <v>192</v>
      </c>
      <c r="D57" s="13" t="s">
        <v>628</v>
      </c>
      <c r="E57" s="31"/>
      <c r="F57" s="10"/>
      <c r="G57" s="32">
        <v>650</v>
      </c>
      <c r="H57" s="32">
        <v>679</v>
      </c>
      <c r="I57" s="32">
        <v>649</v>
      </c>
      <c r="J57" s="32">
        <v>749</v>
      </c>
      <c r="K57" s="10">
        <v>652</v>
      </c>
      <c r="L57" s="10">
        <v>648</v>
      </c>
      <c r="M57" s="10"/>
      <c r="N57" s="10"/>
      <c r="O57" s="42" t="s">
        <v>636</v>
      </c>
      <c r="P57" s="10"/>
    </row>
    <row r="58" spans="1:16" ht="21.75" thickBot="1">
      <c r="A58" s="16"/>
      <c r="B58" s="37" t="s">
        <v>69</v>
      </c>
      <c r="C58" s="68" t="s">
        <v>193</v>
      </c>
      <c r="D58" s="18" t="s">
        <v>628</v>
      </c>
      <c r="E58" s="29"/>
      <c r="F58" s="17"/>
      <c r="G58" s="30">
        <v>667</v>
      </c>
      <c r="H58" s="30" t="s">
        <v>9</v>
      </c>
      <c r="I58" s="30">
        <v>650</v>
      </c>
      <c r="J58" s="30">
        <v>668</v>
      </c>
      <c r="K58" s="17">
        <v>669</v>
      </c>
      <c r="L58" s="17">
        <v>650</v>
      </c>
      <c r="M58" s="17"/>
      <c r="N58" s="17"/>
      <c r="O58" s="41" t="s">
        <v>636</v>
      </c>
      <c r="P58" s="17"/>
    </row>
    <row r="59" spans="1:16" ht="21.75" thickBot="1">
      <c r="A59" s="12"/>
      <c r="B59" s="38" t="s">
        <v>69</v>
      </c>
      <c r="C59" s="69" t="s">
        <v>194</v>
      </c>
      <c r="D59" s="13" t="s">
        <v>628</v>
      </c>
      <c r="E59" s="31"/>
      <c r="F59" s="10"/>
      <c r="G59" s="32">
        <v>650</v>
      </c>
      <c r="H59" s="32">
        <v>736</v>
      </c>
      <c r="I59" s="32">
        <v>736</v>
      </c>
      <c r="J59" s="32">
        <v>779</v>
      </c>
      <c r="K59" s="10">
        <v>650</v>
      </c>
      <c r="L59" s="10">
        <v>700</v>
      </c>
      <c r="M59" s="10"/>
      <c r="N59" s="10"/>
      <c r="O59" s="42" t="s">
        <v>636</v>
      </c>
      <c r="P59" s="10"/>
    </row>
    <row r="60" spans="1:16" ht="21.75" thickBot="1">
      <c r="A60" s="16"/>
      <c r="B60" s="37" t="s">
        <v>69</v>
      </c>
      <c r="C60" s="68" t="s">
        <v>195</v>
      </c>
      <c r="D60" s="18" t="s">
        <v>628</v>
      </c>
      <c r="E60" s="29"/>
      <c r="F60" s="17"/>
      <c r="G60" s="30">
        <v>724</v>
      </c>
      <c r="H60" s="30">
        <v>745</v>
      </c>
      <c r="I60" s="30">
        <v>745</v>
      </c>
      <c r="J60" s="30">
        <v>650</v>
      </c>
      <c r="K60" s="17">
        <v>597</v>
      </c>
      <c r="L60" s="17">
        <v>571</v>
      </c>
      <c r="M60" s="17"/>
      <c r="N60" s="17"/>
      <c r="O60" s="41" t="s">
        <v>636</v>
      </c>
      <c r="P60" s="17"/>
    </row>
    <row r="61" spans="1:16" ht="21.75" thickBot="1">
      <c r="A61" s="12"/>
      <c r="B61" s="38" t="s">
        <v>69</v>
      </c>
      <c r="C61" s="69" t="s">
        <v>196</v>
      </c>
      <c r="D61" s="13" t="s">
        <v>628</v>
      </c>
      <c r="E61" s="31"/>
      <c r="F61" s="10"/>
      <c r="G61" s="32">
        <v>800</v>
      </c>
      <c r="H61" s="32" t="s">
        <v>9</v>
      </c>
      <c r="I61" s="32">
        <v>650</v>
      </c>
      <c r="J61" s="32">
        <v>695</v>
      </c>
      <c r="K61" s="10">
        <v>632</v>
      </c>
      <c r="L61" s="10">
        <v>600</v>
      </c>
      <c r="M61" s="10"/>
      <c r="N61" s="10"/>
      <c r="O61" s="42" t="s">
        <v>636</v>
      </c>
      <c r="P61" s="10"/>
    </row>
    <row r="62" spans="1:16" ht="21.75" thickBot="1">
      <c r="A62" s="16"/>
      <c r="B62" s="37" t="s">
        <v>69</v>
      </c>
      <c r="C62" s="68" t="s">
        <v>197</v>
      </c>
      <c r="D62" s="18" t="s">
        <v>628</v>
      </c>
      <c r="E62" s="29"/>
      <c r="F62" s="17"/>
      <c r="G62" s="30">
        <v>822</v>
      </c>
      <c r="H62" s="30" t="s">
        <v>9</v>
      </c>
      <c r="I62" s="30">
        <v>473</v>
      </c>
      <c r="J62" s="30">
        <v>800</v>
      </c>
      <c r="K62" s="17">
        <v>683</v>
      </c>
      <c r="L62" s="17">
        <v>650</v>
      </c>
      <c r="M62" s="17"/>
      <c r="N62" s="17"/>
      <c r="O62" s="41" t="s">
        <v>636</v>
      </c>
      <c r="P62" s="17"/>
    </row>
    <row r="63" spans="1:16" ht="21.75" thickBot="1">
      <c r="A63" s="12"/>
      <c r="B63" s="38" t="s">
        <v>69</v>
      </c>
      <c r="C63" s="69" t="s">
        <v>198</v>
      </c>
      <c r="D63" s="13" t="s">
        <v>628</v>
      </c>
      <c r="E63" s="31"/>
      <c r="F63" s="10"/>
      <c r="G63" s="32">
        <v>657</v>
      </c>
      <c r="H63" s="32">
        <v>473</v>
      </c>
      <c r="I63" s="32">
        <v>796</v>
      </c>
      <c r="J63" s="32">
        <v>800</v>
      </c>
      <c r="K63" s="10">
        <v>664</v>
      </c>
      <c r="L63" s="10">
        <v>700</v>
      </c>
      <c r="M63" s="10"/>
      <c r="N63" s="10"/>
      <c r="O63" s="42" t="s">
        <v>636</v>
      </c>
      <c r="P63" s="10"/>
    </row>
    <row r="64" spans="1:16" ht="21.75" thickBot="1">
      <c r="A64" s="16"/>
      <c r="B64" s="37" t="s">
        <v>69</v>
      </c>
      <c r="C64" s="68" t="s">
        <v>199</v>
      </c>
      <c r="D64" s="18" t="s">
        <v>628</v>
      </c>
      <c r="E64" s="29"/>
      <c r="F64" s="17"/>
      <c r="G64" s="30">
        <v>674</v>
      </c>
      <c r="H64" s="30">
        <v>796</v>
      </c>
      <c r="I64" s="30">
        <v>650</v>
      </c>
      <c r="J64" s="30">
        <v>656</v>
      </c>
      <c r="K64" s="17">
        <v>658</v>
      </c>
      <c r="L64" s="17">
        <v>670</v>
      </c>
      <c r="M64" s="17"/>
      <c r="N64" s="17"/>
      <c r="O64" s="41" t="s">
        <v>636</v>
      </c>
      <c r="P64" s="17"/>
    </row>
    <row r="65" spans="1:16" ht="21.75" thickBot="1">
      <c r="A65" s="12"/>
      <c r="B65" s="38" t="s">
        <v>69</v>
      </c>
      <c r="C65" s="69" t="s">
        <v>200</v>
      </c>
      <c r="D65" s="13" t="s">
        <v>628</v>
      </c>
      <c r="E65" s="31"/>
      <c r="F65" s="10"/>
      <c r="G65" s="32">
        <v>800</v>
      </c>
      <c r="H65" s="32" t="s">
        <v>9</v>
      </c>
      <c r="I65" s="32">
        <v>550</v>
      </c>
      <c r="J65" s="32">
        <v>649</v>
      </c>
      <c r="K65" s="10">
        <v>651</v>
      </c>
      <c r="L65" s="10">
        <v>0</v>
      </c>
      <c r="M65" s="10"/>
      <c r="N65" s="10"/>
      <c r="O65" s="42" t="s">
        <v>636</v>
      </c>
      <c r="P65" s="10"/>
    </row>
    <row r="66" spans="1:16" ht="21.75" thickBot="1">
      <c r="A66" s="16"/>
      <c r="B66" s="37" t="s">
        <v>69</v>
      </c>
      <c r="C66" s="68" t="s">
        <v>201</v>
      </c>
      <c r="D66" s="18" t="s">
        <v>628</v>
      </c>
      <c r="E66" s="29"/>
      <c r="F66" s="17"/>
      <c r="G66" s="30">
        <v>784</v>
      </c>
      <c r="H66" s="30">
        <v>768</v>
      </c>
      <c r="I66" s="30">
        <v>768</v>
      </c>
      <c r="J66" s="30">
        <v>750</v>
      </c>
      <c r="K66" s="17">
        <v>661</v>
      </c>
      <c r="L66" s="17">
        <v>680</v>
      </c>
      <c r="M66" s="17"/>
      <c r="N66" s="17"/>
      <c r="O66" s="41" t="s">
        <v>636</v>
      </c>
      <c r="P66" s="17"/>
    </row>
    <row r="67" spans="1:16" ht="21.75" thickBot="1">
      <c r="A67" s="12"/>
      <c r="B67" s="38" t="s">
        <v>69</v>
      </c>
      <c r="C67" s="69" t="s">
        <v>202</v>
      </c>
      <c r="D67" s="13" t="s">
        <v>628</v>
      </c>
      <c r="E67" s="31"/>
      <c r="F67" s="10"/>
      <c r="G67" s="32" t="s">
        <v>9</v>
      </c>
      <c r="H67" s="32" t="s">
        <v>9</v>
      </c>
      <c r="I67" s="32" t="s">
        <v>9</v>
      </c>
      <c r="J67" s="32" t="s">
        <v>9</v>
      </c>
      <c r="K67" s="10" t="s">
        <v>9</v>
      </c>
      <c r="L67" s="10">
        <v>0</v>
      </c>
      <c r="M67" s="10"/>
      <c r="N67" s="10"/>
      <c r="O67" s="42" t="s">
        <v>636</v>
      </c>
      <c r="P67" s="10"/>
    </row>
    <row r="68" spans="1:16" ht="21.75" thickBot="1">
      <c r="A68" s="16"/>
      <c r="B68" s="37" t="s">
        <v>69</v>
      </c>
      <c r="C68" s="68" t="s">
        <v>203</v>
      </c>
      <c r="D68" s="18" t="s">
        <v>628</v>
      </c>
      <c r="E68" s="29"/>
      <c r="F68" s="17"/>
      <c r="G68" s="30" t="s">
        <v>9</v>
      </c>
      <c r="H68" s="30" t="s">
        <v>9</v>
      </c>
      <c r="I68" s="30" t="s">
        <v>9</v>
      </c>
      <c r="J68" s="30" t="s">
        <v>9</v>
      </c>
      <c r="K68" s="17" t="s">
        <v>9</v>
      </c>
      <c r="L68" s="17">
        <v>0</v>
      </c>
      <c r="M68" s="17"/>
      <c r="N68" s="17"/>
      <c r="O68" s="41" t="s">
        <v>636</v>
      </c>
      <c r="P68" s="17"/>
    </row>
    <row r="69" spans="1:16" ht="21.75" thickBot="1">
      <c r="A69" s="12"/>
      <c r="B69" s="38" t="s">
        <v>69</v>
      </c>
      <c r="C69" s="69" t="s">
        <v>204</v>
      </c>
      <c r="D69" s="13" t="s">
        <v>628</v>
      </c>
      <c r="E69" s="31"/>
      <c r="F69" s="10"/>
      <c r="G69" s="32">
        <v>773</v>
      </c>
      <c r="H69" s="32">
        <v>793</v>
      </c>
      <c r="I69" s="32">
        <v>793</v>
      </c>
      <c r="J69" s="32">
        <v>820</v>
      </c>
      <c r="K69" s="10">
        <v>686</v>
      </c>
      <c r="L69" s="10">
        <v>663</v>
      </c>
      <c r="M69" s="10"/>
      <c r="N69" s="10"/>
      <c r="O69" s="42" t="s">
        <v>636</v>
      </c>
      <c r="P69" s="10"/>
    </row>
    <row r="70" spans="1:16" ht="21.75" thickBot="1">
      <c r="A70" s="16">
        <v>15</v>
      </c>
      <c r="B70" s="37" t="s">
        <v>69</v>
      </c>
      <c r="C70" s="68" t="s">
        <v>25</v>
      </c>
      <c r="D70" s="18" t="s">
        <v>26</v>
      </c>
      <c r="E70" s="29"/>
      <c r="F70" s="17"/>
      <c r="G70" s="30">
        <v>2641</v>
      </c>
      <c r="H70" s="30">
        <v>2641</v>
      </c>
      <c r="I70" s="30">
        <v>2641</v>
      </c>
      <c r="J70" s="30">
        <v>2112</v>
      </c>
      <c r="K70" s="17">
        <v>2041</v>
      </c>
      <c r="L70" s="17">
        <v>2258</v>
      </c>
      <c r="M70" s="17"/>
      <c r="N70" s="17"/>
      <c r="O70" s="41" t="s">
        <v>637</v>
      </c>
      <c r="P70" s="17"/>
    </row>
    <row r="71" spans="1:16" ht="21.75" thickBot="1">
      <c r="A71" s="12">
        <v>16</v>
      </c>
      <c r="B71" s="38" t="s">
        <v>69</v>
      </c>
      <c r="C71" s="69" t="s">
        <v>27</v>
      </c>
      <c r="D71" s="13" t="s">
        <v>16</v>
      </c>
      <c r="E71" s="31"/>
      <c r="F71" s="10"/>
      <c r="G71" s="32">
        <v>4471.78</v>
      </c>
      <c r="H71" s="32">
        <v>4471.78</v>
      </c>
      <c r="I71" s="32">
        <v>5434</v>
      </c>
      <c r="J71" s="32">
        <v>4283.3</v>
      </c>
      <c r="K71" s="10">
        <v>3306</v>
      </c>
      <c r="L71" s="10">
        <v>4021</v>
      </c>
      <c r="M71" s="10"/>
      <c r="N71" s="10"/>
      <c r="O71" s="42" t="s">
        <v>637</v>
      </c>
      <c r="P71" s="10"/>
    </row>
    <row r="72" spans="1:16" ht="21.75" thickBot="1">
      <c r="A72" s="16">
        <v>17</v>
      </c>
      <c r="B72" s="37" t="s">
        <v>69</v>
      </c>
      <c r="C72" s="68" t="s">
        <v>28</v>
      </c>
      <c r="D72" s="18" t="s">
        <v>29</v>
      </c>
      <c r="E72" s="29"/>
      <c r="F72" s="17"/>
      <c r="G72" s="71">
        <v>14427344</v>
      </c>
      <c r="H72" s="71">
        <v>15787924</v>
      </c>
      <c r="I72" s="71">
        <v>15778364.800000001</v>
      </c>
      <c r="J72" s="71">
        <v>1200755.01</v>
      </c>
      <c r="K72" s="72">
        <v>7682</v>
      </c>
      <c r="L72" s="72">
        <v>898</v>
      </c>
      <c r="M72" s="72"/>
      <c r="N72" s="17"/>
      <c r="O72" s="41" t="s">
        <v>637</v>
      </c>
      <c r="P72" s="17"/>
    </row>
    <row r="73" spans="1:16" ht="21.75" thickBot="1">
      <c r="A73" s="12">
        <v>18</v>
      </c>
      <c r="B73" s="38" t="s">
        <v>69</v>
      </c>
      <c r="C73" s="69" t="s">
        <v>30</v>
      </c>
      <c r="D73" s="13" t="s">
        <v>11</v>
      </c>
      <c r="E73" s="31"/>
      <c r="F73" s="10"/>
      <c r="G73" s="75">
        <v>1043422422</v>
      </c>
      <c r="H73" s="75">
        <v>1049452622</v>
      </c>
      <c r="I73" s="75">
        <v>960959432</v>
      </c>
      <c r="J73" s="75">
        <v>56481972600</v>
      </c>
      <c r="K73" s="76">
        <v>413965000</v>
      </c>
      <c r="L73" s="76"/>
      <c r="M73" s="76"/>
      <c r="N73" s="10"/>
      <c r="O73" s="42" t="s">
        <v>637</v>
      </c>
      <c r="P73" s="10"/>
    </row>
    <row r="74" spans="1:16" ht="42.75" thickBot="1">
      <c r="A74" s="16">
        <v>19</v>
      </c>
      <c r="B74" s="37" t="s">
        <v>69</v>
      </c>
      <c r="C74" s="68" t="s">
        <v>31</v>
      </c>
      <c r="D74" s="18" t="s">
        <v>11</v>
      </c>
      <c r="E74" s="29"/>
      <c r="F74" s="17"/>
      <c r="G74" s="77">
        <v>5112898946</v>
      </c>
      <c r="H74" s="77">
        <v>5603341722</v>
      </c>
      <c r="I74" s="77">
        <v>6024850211</v>
      </c>
      <c r="J74" s="77">
        <v>6261325568</v>
      </c>
      <c r="K74" s="77">
        <v>7540000000</v>
      </c>
      <c r="L74" s="77">
        <v>7806000000</v>
      </c>
      <c r="M74" s="78"/>
      <c r="N74" s="17"/>
      <c r="O74" s="41" t="s">
        <v>638</v>
      </c>
      <c r="P74" s="17"/>
    </row>
    <row r="75" spans="1:16" ht="21.75" thickBot="1">
      <c r="A75" s="12">
        <v>20</v>
      </c>
      <c r="B75" s="38" t="s">
        <v>69</v>
      </c>
      <c r="C75" s="69" t="s">
        <v>32</v>
      </c>
      <c r="D75" s="13" t="s">
        <v>99</v>
      </c>
      <c r="E75" s="31"/>
      <c r="F75" s="10"/>
      <c r="G75" s="75">
        <v>52</v>
      </c>
      <c r="H75" s="75">
        <v>48</v>
      </c>
      <c r="I75" s="75">
        <v>56</v>
      </c>
      <c r="J75" s="75">
        <v>82</v>
      </c>
      <c r="K75" s="76">
        <v>56</v>
      </c>
      <c r="L75" s="76">
        <v>57</v>
      </c>
      <c r="M75" s="76"/>
      <c r="N75" s="10"/>
      <c r="O75" s="42" t="s">
        <v>639</v>
      </c>
      <c r="P75" s="10"/>
    </row>
    <row r="76" spans="1:16" ht="21.75" thickBot="1">
      <c r="A76" s="16">
        <v>21</v>
      </c>
      <c r="B76" s="37" t="s">
        <v>69</v>
      </c>
      <c r="C76" s="68" t="s">
        <v>34</v>
      </c>
      <c r="D76" s="18" t="s">
        <v>11</v>
      </c>
      <c r="E76" s="29"/>
      <c r="F76" s="17"/>
      <c r="G76" s="77">
        <v>280836953147</v>
      </c>
      <c r="H76" s="77">
        <v>290845679590</v>
      </c>
      <c r="I76" s="77">
        <v>304082382348</v>
      </c>
      <c r="J76" s="77">
        <v>318730000000</v>
      </c>
      <c r="K76" s="78">
        <v>6043740000</v>
      </c>
      <c r="L76" s="78">
        <v>13775435287</v>
      </c>
      <c r="M76" s="78"/>
      <c r="N76" s="17"/>
      <c r="O76" s="41" t="s">
        <v>639</v>
      </c>
      <c r="P76" s="17"/>
    </row>
    <row r="77" spans="1:16" ht="21.75" thickBot="1">
      <c r="A77" s="12">
        <v>22</v>
      </c>
      <c r="B77" s="38" t="s">
        <v>69</v>
      </c>
      <c r="C77" s="69" t="s">
        <v>35</v>
      </c>
      <c r="D77" s="13" t="s">
        <v>36</v>
      </c>
      <c r="E77" s="31"/>
      <c r="F77" s="10"/>
      <c r="G77" s="32">
        <v>1612</v>
      </c>
      <c r="H77" s="32">
        <v>1943</v>
      </c>
      <c r="I77" s="32">
        <v>825</v>
      </c>
      <c r="J77" s="32">
        <v>100416</v>
      </c>
      <c r="K77" s="10">
        <v>1063</v>
      </c>
      <c r="L77" s="10">
        <v>977</v>
      </c>
      <c r="M77" s="10"/>
      <c r="N77" s="10"/>
      <c r="O77" s="42" t="s">
        <v>639</v>
      </c>
      <c r="P77" s="10"/>
    </row>
    <row r="78" spans="1:16" ht="21.75" thickBot="1">
      <c r="A78" s="16">
        <v>23</v>
      </c>
      <c r="B78" s="37" t="s">
        <v>69</v>
      </c>
      <c r="C78" s="68" t="s">
        <v>37</v>
      </c>
      <c r="D78" s="18" t="s">
        <v>38</v>
      </c>
      <c r="E78" s="29"/>
      <c r="F78" s="17"/>
      <c r="G78" s="30">
        <v>206772</v>
      </c>
      <c r="H78" s="30">
        <v>213521</v>
      </c>
      <c r="I78" s="30">
        <v>562107</v>
      </c>
      <c r="J78" s="30">
        <v>207235</v>
      </c>
      <c r="K78" s="17">
        <v>211202</v>
      </c>
      <c r="L78" s="17">
        <v>221694</v>
      </c>
      <c r="M78" s="17"/>
      <c r="N78" s="17"/>
      <c r="O78" s="41" t="s">
        <v>640</v>
      </c>
      <c r="P78" s="17"/>
    </row>
    <row r="79" spans="1:16" ht="21.75" thickBot="1">
      <c r="A79" s="12"/>
      <c r="B79" s="38" t="s">
        <v>69</v>
      </c>
      <c r="C79" s="69" t="s">
        <v>205</v>
      </c>
      <c r="D79" s="13" t="s">
        <v>38</v>
      </c>
      <c r="E79" s="31"/>
      <c r="F79" s="10"/>
      <c r="G79" s="32">
        <v>52847</v>
      </c>
      <c r="H79" s="32">
        <v>54621</v>
      </c>
      <c r="I79" s="32">
        <v>56183</v>
      </c>
      <c r="J79" s="32">
        <v>57243</v>
      </c>
      <c r="K79" s="10">
        <v>62622</v>
      </c>
      <c r="L79" s="10">
        <v>59030</v>
      </c>
      <c r="M79" s="10"/>
      <c r="N79" s="10"/>
      <c r="O79" s="42" t="s">
        <v>640</v>
      </c>
      <c r="P79" s="10"/>
    </row>
    <row r="80" spans="1:16" ht="21.75" thickBot="1">
      <c r="A80" s="16"/>
      <c r="B80" s="37" t="s">
        <v>69</v>
      </c>
      <c r="C80" s="68" t="s">
        <v>206</v>
      </c>
      <c r="D80" s="18" t="s">
        <v>38</v>
      </c>
      <c r="E80" s="29"/>
      <c r="F80" s="17"/>
      <c r="G80" s="30">
        <v>26083</v>
      </c>
      <c r="H80" s="30">
        <v>26942</v>
      </c>
      <c r="I80" s="30">
        <v>28113</v>
      </c>
      <c r="J80" s="30">
        <v>28858</v>
      </c>
      <c r="K80" s="17">
        <v>29130</v>
      </c>
      <c r="L80" s="17">
        <v>25900</v>
      </c>
      <c r="M80" s="17"/>
      <c r="N80" s="17"/>
      <c r="O80" s="41" t="s">
        <v>640</v>
      </c>
      <c r="P80" s="17"/>
    </row>
    <row r="81" spans="1:16" ht="21.75" thickBot="1">
      <c r="A81" s="12"/>
      <c r="B81" s="38" t="s">
        <v>69</v>
      </c>
      <c r="C81" s="69" t="s">
        <v>207</v>
      </c>
      <c r="D81" s="13" t="s">
        <v>38</v>
      </c>
      <c r="E81" s="31"/>
      <c r="F81" s="10"/>
      <c r="G81" s="32">
        <v>36812</v>
      </c>
      <c r="H81" s="32">
        <v>37892</v>
      </c>
      <c r="I81" s="32">
        <v>255171</v>
      </c>
      <c r="J81" s="32">
        <v>22091</v>
      </c>
      <c r="K81" s="10">
        <v>22580</v>
      </c>
      <c r="L81" s="10">
        <v>23007</v>
      </c>
      <c r="M81" s="10"/>
      <c r="N81" s="10"/>
      <c r="O81" s="42" t="s">
        <v>640</v>
      </c>
      <c r="P81" s="10"/>
    </row>
    <row r="82" spans="1:16" ht="21.75" thickBot="1">
      <c r="A82" s="16"/>
      <c r="B82" s="37" t="s">
        <v>69</v>
      </c>
      <c r="C82" s="68" t="s">
        <v>208</v>
      </c>
      <c r="D82" s="18" t="s">
        <v>38</v>
      </c>
      <c r="E82" s="29"/>
      <c r="F82" s="17"/>
      <c r="G82" s="30">
        <v>12122</v>
      </c>
      <c r="H82" s="30">
        <v>12423</v>
      </c>
      <c r="I82" s="30">
        <v>138216</v>
      </c>
      <c r="J82" s="30">
        <v>13009</v>
      </c>
      <c r="K82" s="17">
        <v>13238</v>
      </c>
      <c r="L82" s="17">
        <v>13381</v>
      </c>
      <c r="M82" s="17"/>
      <c r="N82" s="17"/>
      <c r="O82" s="41" t="s">
        <v>640</v>
      </c>
      <c r="P82" s="17"/>
    </row>
    <row r="83" spans="1:16" ht="21.75" thickBot="1">
      <c r="A83" s="12"/>
      <c r="B83" s="38" t="s">
        <v>69</v>
      </c>
      <c r="C83" s="69" t="s">
        <v>209</v>
      </c>
      <c r="D83" s="13" t="s">
        <v>38</v>
      </c>
      <c r="E83" s="31"/>
      <c r="F83" s="10"/>
      <c r="G83" s="32">
        <v>4141</v>
      </c>
      <c r="H83" s="32">
        <v>4232</v>
      </c>
      <c r="I83" s="32">
        <v>4333</v>
      </c>
      <c r="J83" s="32">
        <v>4446</v>
      </c>
      <c r="K83" s="10">
        <v>4516</v>
      </c>
      <c r="L83" s="10">
        <v>4619</v>
      </c>
      <c r="M83" s="10"/>
      <c r="N83" s="10"/>
      <c r="O83" s="42" t="s">
        <v>640</v>
      </c>
      <c r="P83" s="10"/>
    </row>
    <row r="84" spans="1:16" ht="21.75" thickBot="1">
      <c r="A84" s="16"/>
      <c r="B84" s="37" t="s">
        <v>69</v>
      </c>
      <c r="C84" s="68" t="s">
        <v>210</v>
      </c>
      <c r="D84" s="18" t="s">
        <v>38</v>
      </c>
      <c r="E84" s="29"/>
      <c r="F84" s="17"/>
      <c r="G84" s="30">
        <v>7489</v>
      </c>
      <c r="H84" s="30">
        <v>7971</v>
      </c>
      <c r="I84" s="30">
        <v>8141</v>
      </c>
      <c r="J84" s="30">
        <v>8138</v>
      </c>
      <c r="K84" s="17">
        <v>8114</v>
      </c>
      <c r="L84" s="17">
        <v>8338</v>
      </c>
      <c r="M84" s="17"/>
      <c r="N84" s="17"/>
      <c r="O84" s="41" t="s">
        <v>640</v>
      </c>
      <c r="P84" s="17"/>
    </row>
    <row r="85" spans="1:16" ht="21.75" thickBot="1">
      <c r="A85" s="12"/>
      <c r="B85" s="38" t="s">
        <v>69</v>
      </c>
      <c r="C85" s="69" t="s">
        <v>211</v>
      </c>
      <c r="D85" s="13" t="s">
        <v>38</v>
      </c>
      <c r="E85" s="31"/>
      <c r="F85" s="10"/>
      <c r="G85" s="32">
        <v>3876</v>
      </c>
      <c r="H85" s="32">
        <v>3988</v>
      </c>
      <c r="I85" s="32">
        <v>4097</v>
      </c>
      <c r="J85" s="32">
        <v>4126</v>
      </c>
      <c r="K85" s="10">
        <v>4201</v>
      </c>
      <c r="L85" s="10">
        <v>4338</v>
      </c>
      <c r="M85" s="10"/>
      <c r="N85" s="10"/>
      <c r="O85" s="42" t="s">
        <v>640</v>
      </c>
      <c r="P85" s="10"/>
    </row>
    <row r="86" spans="1:16" ht="21.75" thickBot="1">
      <c r="A86" s="16"/>
      <c r="B86" s="37" t="s">
        <v>69</v>
      </c>
      <c r="C86" s="68" t="s">
        <v>212</v>
      </c>
      <c r="D86" s="18" t="s">
        <v>38</v>
      </c>
      <c r="E86" s="29"/>
      <c r="F86" s="17"/>
      <c r="G86" s="30">
        <v>5436</v>
      </c>
      <c r="H86" s="30">
        <v>5589</v>
      </c>
      <c r="I86" s="30" t="s">
        <v>9</v>
      </c>
      <c r="J86" s="30">
        <v>5962</v>
      </c>
      <c r="K86" s="17">
        <v>6085</v>
      </c>
      <c r="L86" s="17">
        <v>6250</v>
      </c>
      <c r="M86" s="17"/>
      <c r="N86" s="17"/>
      <c r="O86" s="41" t="s">
        <v>640</v>
      </c>
      <c r="P86" s="17"/>
    </row>
    <row r="87" spans="1:16" ht="21.75" thickBot="1">
      <c r="A87" s="12"/>
      <c r="B87" s="38" t="s">
        <v>69</v>
      </c>
      <c r="C87" s="69" t="s">
        <v>213</v>
      </c>
      <c r="D87" s="13" t="s">
        <v>38</v>
      </c>
      <c r="E87" s="31"/>
      <c r="F87" s="10"/>
      <c r="G87" s="32">
        <v>24459</v>
      </c>
      <c r="H87" s="32">
        <v>25143</v>
      </c>
      <c r="I87" s="32">
        <v>31863</v>
      </c>
      <c r="J87" s="32">
        <v>26294</v>
      </c>
      <c r="K87" s="10">
        <v>22602</v>
      </c>
      <c r="L87" s="10">
        <v>27664</v>
      </c>
      <c r="M87" s="10"/>
      <c r="N87" s="10"/>
      <c r="O87" s="42" t="s">
        <v>640</v>
      </c>
      <c r="P87" s="10"/>
    </row>
    <row r="88" spans="1:16" ht="21.75" thickBot="1">
      <c r="A88" s="16"/>
      <c r="B88" s="37" t="s">
        <v>69</v>
      </c>
      <c r="C88" s="68" t="s">
        <v>214</v>
      </c>
      <c r="D88" s="18" t="s">
        <v>38</v>
      </c>
      <c r="E88" s="29"/>
      <c r="F88" s="17"/>
      <c r="G88" s="30">
        <v>9356</v>
      </c>
      <c r="H88" s="30">
        <v>9603</v>
      </c>
      <c r="I88" s="30">
        <v>9793</v>
      </c>
      <c r="J88" s="30">
        <v>10046</v>
      </c>
      <c r="K88" s="17">
        <v>10248</v>
      </c>
      <c r="L88" s="17">
        <v>10457</v>
      </c>
      <c r="M88" s="17"/>
      <c r="N88" s="17"/>
      <c r="O88" s="41" t="s">
        <v>640</v>
      </c>
      <c r="P88" s="17"/>
    </row>
    <row r="89" spans="1:16" ht="21.75" thickBot="1">
      <c r="A89" s="12"/>
      <c r="B89" s="38" t="s">
        <v>69</v>
      </c>
      <c r="C89" s="69" t="s">
        <v>215</v>
      </c>
      <c r="D89" s="13" t="s">
        <v>38</v>
      </c>
      <c r="E89" s="31"/>
      <c r="F89" s="10"/>
      <c r="G89" s="32">
        <v>17861</v>
      </c>
      <c r="H89" s="32">
        <v>18532</v>
      </c>
      <c r="I89" s="32">
        <v>19309</v>
      </c>
      <c r="J89" s="32">
        <v>19855</v>
      </c>
      <c r="K89" s="10">
        <v>20474</v>
      </c>
      <c r="L89" s="10">
        <v>21135</v>
      </c>
      <c r="M89" s="10"/>
      <c r="N89" s="10"/>
      <c r="O89" s="42" t="s">
        <v>640</v>
      </c>
      <c r="P89" s="10"/>
    </row>
    <row r="90" spans="1:16" ht="21.75" thickBot="1">
      <c r="A90" s="16"/>
      <c r="B90" s="37" t="s">
        <v>69</v>
      </c>
      <c r="C90" s="68" t="s">
        <v>216</v>
      </c>
      <c r="D90" s="18" t="s">
        <v>38</v>
      </c>
      <c r="E90" s="29"/>
      <c r="F90" s="17"/>
      <c r="G90" s="30">
        <v>6290</v>
      </c>
      <c r="H90" s="30">
        <v>6585</v>
      </c>
      <c r="I90" s="30">
        <v>6888</v>
      </c>
      <c r="J90" s="30">
        <v>7167</v>
      </c>
      <c r="K90" s="17">
        <v>7392</v>
      </c>
      <c r="L90" s="17">
        <v>7575</v>
      </c>
      <c r="M90" s="17"/>
      <c r="N90" s="17"/>
      <c r="O90" s="41" t="s">
        <v>640</v>
      </c>
      <c r="P90" s="17"/>
    </row>
    <row r="91" spans="1:16" ht="42.75" thickBot="1">
      <c r="A91" s="12"/>
      <c r="B91" s="38" t="s">
        <v>69</v>
      </c>
      <c r="C91" s="69" t="s">
        <v>217</v>
      </c>
      <c r="D91" s="13" t="s">
        <v>38</v>
      </c>
      <c r="E91" s="31"/>
      <c r="F91" s="10"/>
      <c r="G91" s="32" t="s">
        <v>39</v>
      </c>
      <c r="H91" s="32" t="s">
        <v>39</v>
      </c>
      <c r="I91" s="32" t="s">
        <v>39</v>
      </c>
      <c r="J91" s="32" t="s">
        <v>39</v>
      </c>
      <c r="K91" s="10" t="s">
        <v>39</v>
      </c>
      <c r="L91" s="10" t="s">
        <v>39</v>
      </c>
      <c r="M91" s="10"/>
      <c r="N91" s="10"/>
      <c r="O91" s="42" t="s">
        <v>640</v>
      </c>
      <c r="P91" s="10"/>
    </row>
    <row r="92" spans="1:16" ht="21.75" thickBot="1">
      <c r="A92" s="16">
        <v>24</v>
      </c>
      <c r="B92" s="37" t="s">
        <v>69</v>
      </c>
      <c r="C92" s="68" t="s">
        <v>40</v>
      </c>
      <c r="D92" s="18" t="s">
        <v>627</v>
      </c>
      <c r="E92" s="29"/>
      <c r="F92" s="17"/>
      <c r="G92" s="30">
        <v>4916.43</v>
      </c>
      <c r="H92" s="30">
        <v>5129.96</v>
      </c>
      <c r="I92" s="30">
        <v>5806.9</v>
      </c>
      <c r="J92" s="30">
        <v>4149.9799999999996</v>
      </c>
      <c r="K92" s="17">
        <v>3904.13</v>
      </c>
      <c r="L92" s="17">
        <v>5385.85</v>
      </c>
      <c r="M92" s="17"/>
      <c r="N92" s="17"/>
      <c r="O92" s="41" t="s">
        <v>640</v>
      </c>
      <c r="P92" s="17"/>
    </row>
    <row r="93" spans="1:16" ht="21.75" thickBot="1">
      <c r="A93" s="12"/>
      <c r="B93" s="38" t="s">
        <v>69</v>
      </c>
      <c r="C93" s="69" t="s">
        <v>218</v>
      </c>
      <c r="D93" s="13" t="s">
        <v>627</v>
      </c>
      <c r="E93" s="31"/>
      <c r="F93" s="10"/>
      <c r="G93" s="32">
        <v>518.16</v>
      </c>
      <c r="H93" s="32">
        <v>513.30999999999995</v>
      </c>
      <c r="I93" s="32">
        <v>577.6</v>
      </c>
      <c r="J93" s="32">
        <v>573.70000000000005</v>
      </c>
      <c r="K93" s="10">
        <v>592.74</v>
      </c>
      <c r="L93" s="10">
        <v>668.66</v>
      </c>
      <c r="M93" s="10"/>
      <c r="N93" s="10"/>
      <c r="O93" s="42" t="s">
        <v>640</v>
      </c>
      <c r="P93" s="10"/>
    </row>
    <row r="94" spans="1:16" ht="21.75" thickBot="1">
      <c r="A94" s="16"/>
      <c r="B94" s="37" t="s">
        <v>69</v>
      </c>
      <c r="C94" s="68" t="s">
        <v>219</v>
      </c>
      <c r="D94" s="18" t="s">
        <v>627</v>
      </c>
      <c r="E94" s="29"/>
      <c r="F94" s="17"/>
      <c r="G94" s="30">
        <v>2759.53</v>
      </c>
      <c r="H94" s="30">
        <v>2920.69</v>
      </c>
      <c r="I94" s="30">
        <v>2971.1</v>
      </c>
      <c r="J94" s="30">
        <v>3115.07</v>
      </c>
      <c r="K94" s="17">
        <v>2708.83</v>
      </c>
      <c r="L94" s="17">
        <v>2463.15</v>
      </c>
      <c r="M94" s="17"/>
      <c r="N94" s="17"/>
      <c r="O94" s="41" t="s">
        <v>640</v>
      </c>
      <c r="P94" s="17"/>
    </row>
    <row r="95" spans="1:16" ht="21.75" thickBot="1">
      <c r="A95" s="12"/>
      <c r="B95" s="38" t="s">
        <v>69</v>
      </c>
      <c r="C95" s="69" t="s">
        <v>220</v>
      </c>
      <c r="D95" s="13" t="s">
        <v>627</v>
      </c>
      <c r="E95" s="31"/>
      <c r="F95" s="10"/>
      <c r="G95" s="32">
        <v>105.79</v>
      </c>
      <c r="H95" s="32">
        <v>119.96</v>
      </c>
      <c r="I95" s="32">
        <v>711.6</v>
      </c>
      <c r="J95" s="32">
        <v>55.16</v>
      </c>
      <c r="K95" s="10">
        <v>62.51</v>
      </c>
      <c r="L95" s="10">
        <v>609.39</v>
      </c>
      <c r="M95" s="10"/>
      <c r="N95" s="10"/>
      <c r="O95" s="42" t="s">
        <v>640</v>
      </c>
      <c r="P95" s="10"/>
    </row>
    <row r="96" spans="1:16" ht="21.75" thickBot="1">
      <c r="A96" s="16"/>
      <c r="B96" s="37" t="s">
        <v>69</v>
      </c>
      <c r="C96" s="68" t="s">
        <v>221</v>
      </c>
      <c r="D96" s="18" t="s">
        <v>627</v>
      </c>
      <c r="E96" s="29"/>
      <c r="F96" s="17"/>
      <c r="G96" s="30">
        <v>5.51</v>
      </c>
      <c r="H96" s="30">
        <v>5.82</v>
      </c>
      <c r="I96" s="30">
        <v>75.900000000000006</v>
      </c>
      <c r="J96" s="30">
        <v>6.55</v>
      </c>
      <c r="K96" s="17">
        <v>7.1</v>
      </c>
      <c r="L96" s="17">
        <v>89.88</v>
      </c>
      <c r="M96" s="17"/>
      <c r="N96" s="17"/>
      <c r="O96" s="41" t="s">
        <v>640</v>
      </c>
      <c r="P96" s="17"/>
    </row>
    <row r="97" spans="1:16" ht="21.75" thickBot="1">
      <c r="A97" s="12"/>
      <c r="B97" s="38" t="s">
        <v>69</v>
      </c>
      <c r="C97" s="69" t="s">
        <v>222</v>
      </c>
      <c r="D97" s="13" t="s">
        <v>627</v>
      </c>
      <c r="E97" s="31"/>
      <c r="F97" s="10"/>
      <c r="G97" s="32">
        <v>11.01</v>
      </c>
      <c r="H97" s="32">
        <v>11.45</v>
      </c>
      <c r="I97" s="32">
        <v>12.4</v>
      </c>
      <c r="J97" s="32">
        <v>12.48</v>
      </c>
      <c r="K97" s="10">
        <v>33.93</v>
      </c>
      <c r="L97" s="10">
        <v>13.51</v>
      </c>
      <c r="M97" s="10"/>
      <c r="N97" s="10"/>
      <c r="O97" s="42" t="s">
        <v>640</v>
      </c>
      <c r="P97" s="10"/>
    </row>
    <row r="98" spans="1:16" ht="21.75" thickBot="1">
      <c r="A98" s="16"/>
      <c r="B98" s="37" t="s">
        <v>69</v>
      </c>
      <c r="C98" s="68" t="s">
        <v>223</v>
      </c>
      <c r="D98" s="18" t="s">
        <v>627</v>
      </c>
      <c r="E98" s="29"/>
      <c r="F98" s="17"/>
      <c r="G98" s="30">
        <v>24.96</v>
      </c>
      <c r="H98" s="30">
        <v>31.5</v>
      </c>
      <c r="I98" s="30">
        <v>33.9</v>
      </c>
      <c r="J98" s="30">
        <v>37.81</v>
      </c>
      <c r="K98" s="17">
        <v>34.1</v>
      </c>
      <c r="L98" s="17">
        <v>30.89</v>
      </c>
      <c r="M98" s="17"/>
      <c r="N98" s="17"/>
      <c r="O98" s="41" t="s">
        <v>640</v>
      </c>
      <c r="P98" s="17"/>
    </row>
    <row r="99" spans="1:16" ht="21.75" thickBot="1">
      <c r="A99" s="12"/>
      <c r="B99" s="38" t="s">
        <v>69</v>
      </c>
      <c r="C99" s="69" t="s">
        <v>224</v>
      </c>
      <c r="D99" s="13" t="s">
        <v>627</v>
      </c>
      <c r="E99" s="31"/>
      <c r="F99" s="10"/>
      <c r="G99" s="32">
        <v>13.11</v>
      </c>
      <c r="H99" s="32">
        <v>9.93</v>
      </c>
      <c r="I99" s="32">
        <v>12.1</v>
      </c>
      <c r="J99" s="32">
        <v>12.82</v>
      </c>
      <c r="K99" s="10">
        <v>11.29</v>
      </c>
      <c r="L99" s="10">
        <v>10.18</v>
      </c>
      <c r="M99" s="10"/>
      <c r="N99" s="10"/>
      <c r="O99" s="42" t="s">
        <v>640</v>
      </c>
      <c r="P99" s="10"/>
    </row>
    <row r="100" spans="1:16" ht="21.75" thickBot="1">
      <c r="A100" s="16"/>
      <c r="B100" s="37" t="s">
        <v>69</v>
      </c>
      <c r="C100" s="68" t="s">
        <v>225</v>
      </c>
      <c r="D100" s="18" t="s">
        <v>627</v>
      </c>
      <c r="E100" s="29"/>
      <c r="F100" s="17"/>
      <c r="G100" s="30">
        <v>34.96</v>
      </c>
      <c r="H100" s="30">
        <v>35.340000000000003</v>
      </c>
      <c r="I100" s="30">
        <f>-H106</f>
        <v>-869</v>
      </c>
      <c r="J100" s="30">
        <v>44.53</v>
      </c>
      <c r="K100" s="17">
        <v>3.82</v>
      </c>
      <c r="L100" s="17">
        <v>42.18</v>
      </c>
      <c r="M100" s="17"/>
      <c r="N100" s="17"/>
      <c r="O100" s="41" t="s">
        <v>640</v>
      </c>
      <c r="P100" s="17"/>
    </row>
    <row r="101" spans="1:16" ht="21.75" thickBot="1">
      <c r="A101" s="12"/>
      <c r="B101" s="38" t="s">
        <v>69</v>
      </c>
      <c r="C101" s="69" t="s">
        <v>226</v>
      </c>
      <c r="D101" s="13" t="s">
        <v>627</v>
      </c>
      <c r="E101" s="31"/>
      <c r="F101" s="10"/>
      <c r="G101" s="32">
        <v>1080.8699999999999</v>
      </c>
      <c r="H101" s="32">
        <v>1112.03</v>
      </c>
      <c r="I101" s="32">
        <v>1024.0999999999999</v>
      </c>
      <c r="J101" s="32">
        <v>1071.5899999999999</v>
      </c>
      <c r="K101" s="10">
        <v>81.55</v>
      </c>
      <c r="L101" s="10">
        <v>1047.8900000000001</v>
      </c>
      <c r="M101" s="10"/>
      <c r="N101" s="10"/>
      <c r="O101" s="42" t="s">
        <v>640</v>
      </c>
      <c r="P101" s="10"/>
    </row>
    <row r="102" spans="1:16" ht="21.75" thickBot="1">
      <c r="A102" s="16"/>
      <c r="B102" s="37" t="s">
        <v>69</v>
      </c>
      <c r="C102" s="68" t="s">
        <v>227</v>
      </c>
      <c r="D102" s="18" t="s">
        <v>627</v>
      </c>
      <c r="E102" s="29"/>
      <c r="F102" s="17"/>
      <c r="G102" s="30">
        <v>30.11</v>
      </c>
      <c r="H102" s="30">
        <v>31.3</v>
      </c>
      <c r="I102" s="30">
        <v>34.4</v>
      </c>
      <c r="J102" s="30">
        <v>43.27</v>
      </c>
      <c r="K102" s="17">
        <v>12.6</v>
      </c>
      <c r="L102" s="17">
        <v>36.869999999999997</v>
      </c>
      <c r="M102" s="17"/>
      <c r="N102" s="17"/>
      <c r="O102" s="41" t="s">
        <v>640</v>
      </c>
      <c r="P102" s="17"/>
    </row>
    <row r="103" spans="1:16" ht="21.75" thickBot="1">
      <c r="A103" s="12"/>
      <c r="B103" s="38" t="s">
        <v>69</v>
      </c>
      <c r="C103" s="69" t="s">
        <v>228</v>
      </c>
      <c r="D103" s="13" t="s">
        <v>627</v>
      </c>
      <c r="E103" s="31"/>
      <c r="F103" s="10"/>
      <c r="G103" s="32">
        <v>104.2</v>
      </c>
      <c r="H103" s="32">
        <v>131.94999999999999</v>
      </c>
      <c r="I103" s="32">
        <v>124.1</v>
      </c>
      <c r="J103" s="32">
        <v>129.51</v>
      </c>
      <c r="K103" s="10">
        <v>138.44999999999999</v>
      </c>
      <c r="L103" s="10">
        <v>154.05000000000001</v>
      </c>
      <c r="M103" s="10"/>
      <c r="N103" s="10"/>
      <c r="O103" s="42" t="s">
        <v>640</v>
      </c>
      <c r="P103" s="10"/>
    </row>
    <row r="104" spans="1:16" ht="21.75" thickBot="1">
      <c r="A104" s="16"/>
      <c r="B104" s="37" t="s">
        <v>69</v>
      </c>
      <c r="C104" s="68" t="s">
        <v>229</v>
      </c>
      <c r="D104" s="18" t="s">
        <v>627</v>
      </c>
      <c r="E104" s="29"/>
      <c r="F104" s="17"/>
      <c r="G104" s="30">
        <v>228.22</v>
      </c>
      <c r="H104" s="30">
        <v>206.63</v>
      </c>
      <c r="I104" s="30">
        <v>229.6</v>
      </c>
      <c r="J104" s="30">
        <v>225.32</v>
      </c>
      <c r="K104" s="17">
        <v>217.21</v>
      </c>
      <c r="L104" s="17">
        <v>219.2</v>
      </c>
      <c r="M104" s="17"/>
      <c r="N104" s="17"/>
      <c r="O104" s="41" t="s">
        <v>640</v>
      </c>
      <c r="P104" s="17"/>
    </row>
    <row r="105" spans="1:16" s="5" customFormat="1" ht="42.75" thickBot="1">
      <c r="A105" s="19"/>
      <c r="B105" s="39" t="s">
        <v>69</v>
      </c>
      <c r="C105" s="70" t="s">
        <v>230</v>
      </c>
      <c r="D105" s="21" t="s">
        <v>627</v>
      </c>
      <c r="E105" s="31"/>
      <c r="F105" s="20"/>
      <c r="G105" s="33" t="s">
        <v>39</v>
      </c>
      <c r="H105" s="33" t="s">
        <v>39</v>
      </c>
      <c r="I105" s="33" t="s">
        <v>39</v>
      </c>
      <c r="J105" s="33" t="s">
        <v>39</v>
      </c>
      <c r="K105" s="20" t="s">
        <v>39</v>
      </c>
      <c r="L105" s="20" t="s">
        <v>39</v>
      </c>
      <c r="M105" s="20"/>
      <c r="N105" s="20"/>
      <c r="O105" s="43" t="s">
        <v>640</v>
      </c>
      <c r="P105" s="20"/>
    </row>
    <row r="106" spans="1:16" ht="21.75" thickBot="1">
      <c r="A106" s="16">
        <v>25</v>
      </c>
      <c r="B106" s="37" t="s">
        <v>69</v>
      </c>
      <c r="C106" s="68" t="s">
        <v>41</v>
      </c>
      <c r="D106" s="18" t="s">
        <v>38</v>
      </c>
      <c r="E106" s="29"/>
      <c r="F106" s="17"/>
      <c r="G106" s="30">
        <v>778</v>
      </c>
      <c r="H106" s="30">
        <v>869</v>
      </c>
      <c r="I106" s="30">
        <v>872</v>
      </c>
      <c r="J106" s="30">
        <v>831</v>
      </c>
      <c r="K106" s="17">
        <v>867</v>
      </c>
      <c r="L106" s="17">
        <v>621</v>
      </c>
      <c r="M106" s="17"/>
      <c r="N106" s="17"/>
      <c r="O106" s="41" t="s">
        <v>641</v>
      </c>
      <c r="P106" s="17"/>
    </row>
    <row r="107" spans="1:16" ht="21.75" thickBot="1">
      <c r="A107" s="12">
        <v>26</v>
      </c>
      <c r="B107" s="38" t="s">
        <v>69</v>
      </c>
      <c r="C107" s="69" t="s">
        <v>42</v>
      </c>
      <c r="D107" s="13" t="s">
        <v>38</v>
      </c>
      <c r="E107" s="31"/>
      <c r="F107" s="10"/>
      <c r="G107" s="32">
        <v>121</v>
      </c>
      <c r="H107" s="32">
        <v>183</v>
      </c>
      <c r="I107" s="32">
        <v>156</v>
      </c>
      <c r="J107" s="32">
        <v>131</v>
      </c>
      <c r="K107" s="10">
        <v>138</v>
      </c>
      <c r="L107" s="10">
        <v>277</v>
      </c>
      <c r="M107" s="10"/>
      <c r="N107" s="10"/>
      <c r="O107" s="42" t="s">
        <v>641</v>
      </c>
      <c r="P107" s="10"/>
    </row>
    <row r="108" spans="1:16" ht="21.75" thickBot="1">
      <c r="A108" s="16">
        <v>27</v>
      </c>
      <c r="B108" s="37" t="s">
        <v>69</v>
      </c>
      <c r="C108" s="68" t="s">
        <v>43</v>
      </c>
      <c r="D108" s="18" t="s">
        <v>38</v>
      </c>
      <c r="E108" s="29"/>
      <c r="F108" s="17"/>
      <c r="G108" s="30">
        <v>498</v>
      </c>
      <c r="H108" s="30">
        <v>446</v>
      </c>
      <c r="I108" s="30">
        <v>530</v>
      </c>
      <c r="J108" s="30">
        <v>328</v>
      </c>
      <c r="K108" s="17">
        <v>296</v>
      </c>
      <c r="L108" s="17">
        <v>195</v>
      </c>
      <c r="M108" s="17"/>
      <c r="N108" s="17"/>
      <c r="O108" s="41" t="s">
        <v>641</v>
      </c>
      <c r="P108" s="17"/>
    </row>
    <row r="109" spans="1:16" ht="21.75" thickBot="1">
      <c r="A109" s="12">
        <v>28</v>
      </c>
      <c r="B109" s="38" t="s">
        <v>69</v>
      </c>
      <c r="C109" s="69" t="s">
        <v>44</v>
      </c>
      <c r="D109" s="13" t="s">
        <v>11</v>
      </c>
      <c r="E109" s="31"/>
      <c r="F109" s="10"/>
      <c r="G109" s="32">
        <v>10218000</v>
      </c>
      <c r="H109" s="32">
        <v>12013800</v>
      </c>
      <c r="I109" s="32">
        <v>8762060</v>
      </c>
      <c r="J109" s="32">
        <v>9498500</v>
      </c>
      <c r="K109" s="10">
        <v>6739465</v>
      </c>
      <c r="L109" s="10">
        <v>9878591</v>
      </c>
      <c r="M109" s="10"/>
      <c r="N109" s="10"/>
      <c r="O109" s="42" t="s">
        <v>641</v>
      </c>
      <c r="P109" s="10"/>
    </row>
    <row r="110" spans="1:16" ht="42.75" thickBot="1">
      <c r="A110" s="16">
        <v>29</v>
      </c>
      <c r="B110" s="37" t="s">
        <v>69</v>
      </c>
      <c r="C110" s="68" t="s">
        <v>45</v>
      </c>
      <c r="D110" s="18" t="s">
        <v>75</v>
      </c>
      <c r="E110" s="29"/>
      <c r="F110" s="17"/>
      <c r="G110" s="53">
        <v>95.2</v>
      </c>
      <c r="H110" s="53">
        <v>100</v>
      </c>
      <c r="I110" s="53">
        <v>100.6</v>
      </c>
      <c r="J110" s="53">
        <v>100.4</v>
      </c>
      <c r="K110" s="59">
        <v>101.3</v>
      </c>
      <c r="L110" s="59">
        <v>101.3</v>
      </c>
      <c r="M110" s="17"/>
      <c r="N110" s="17"/>
      <c r="O110" s="41" t="s">
        <v>642</v>
      </c>
      <c r="P110" s="17"/>
    </row>
    <row r="111" spans="1:16" ht="42.75" thickBot="1">
      <c r="A111" s="12">
        <v>30</v>
      </c>
      <c r="B111" s="38" t="s">
        <v>69</v>
      </c>
      <c r="C111" s="69" t="s">
        <v>46</v>
      </c>
      <c r="D111" s="13" t="s">
        <v>75</v>
      </c>
      <c r="E111" s="31"/>
      <c r="F111" s="10"/>
      <c r="G111" s="54">
        <v>2</v>
      </c>
      <c r="H111" s="54">
        <v>5</v>
      </c>
      <c r="I111" s="54">
        <v>0.6</v>
      </c>
      <c r="J111" s="62">
        <v>-0.2</v>
      </c>
      <c r="K111" s="60">
        <v>1</v>
      </c>
      <c r="L111" s="61">
        <v>-0.1</v>
      </c>
      <c r="M111" s="10"/>
      <c r="N111" s="10"/>
      <c r="O111" s="42" t="s">
        <v>642</v>
      </c>
      <c r="P111" s="10"/>
    </row>
    <row r="112" spans="1:16" ht="21.75" thickBot="1">
      <c r="A112" s="16">
        <v>31</v>
      </c>
      <c r="B112" s="37" t="s">
        <v>69</v>
      </c>
      <c r="C112" s="68" t="s">
        <v>47</v>
      </c>
      <c r="D112" s="18" t="s">
        <v>629</v>
      </c>
      <c r="E112" s="29"/>
      <c r="F112" s="17"/>
      <c r="G112" s="30">
        <v>92257</v>
      </c>
      <c r="H112" s="30">
        <v>91547</v>
      </c>
      <c r="I112" s="30">
        <v>63544</v>
      </c>
      <c r="J112" s="30">
        <v>63544</v>
      </c>
      <c r="K112" s="17"/>
      <c r="L112" s="17"/>
      <c r="M112" s="17"/>
      <c r="N112" s="17"/>
      <c r="O112" s="41" t="s">
        <v>643</v>
      </c>
      <c r="P112" s="17"/>
    </row>
    <row r="113" spans="1:16" ht="21.75" thickBot="1">
      <c r="A113" s="12">
        <v>32</v>
      </c>
      <c r="B113" s="38" t="s">
        <v>69</v>
      </c>
      <c r="C113" s="69" t="s">
        <v>48</v>
      </c>
      <c r="D113" s="13" t="s">
        <v>629</v>
      </c>
      <c r="E113" s="31"/>
      <c r="F113" s="10"/>
      <c r="G113" s="32">
        <v>54559</v>
      </c>
      <c r="H113" s="32">
        <v>45215</v>
      </c>
      <c r="I113" s="32">
        <v>33024</v>
      </c>
      <c r="J113" s="32">
        <v>32501</v>
      </c>
      <c r="K113" s="10"/>
      <c r="L113" s="10"/>
      <c r="M113" s="10"/>
      <c r="N113" s="10"/>
      <c r="O113" s="42" t="s">
        <v>643</v>
      </c>
      <c r="P113" s="10"/>
    </row>
    <row r="114" spans="1:16" ht="21.75" thickBot="1">
      <c r="A114" s="16">
        <v>33</v>
      </c>
      <c r="B114" s="37" t="s">
        <v>69</v>
      </c>
      <c r="C114" s="68" t="s">
        <v>49</v>
      </c>
      <c r="D114" s="18" t="s">
        <v>36</v>
      </c>
      <c r="E114" s="29"/>
      <c r="F114" s="17"/>
      <c r="G114" s="30">
        <v>235145</v>
      </c>
      <c r="H114" s="30">
        <v>283920</v>
      </c>
      <c r="I114" s="30">
        <v>337996</v>
      </c>
      <c r="J114" s="30">
        <v>399408</v>
      </c>
      <c r="K114" s="17">
        <v>438937</v>
      </c>
      <c r="L114" s="17"/>
      <c r="M114" s="17"/>
      <c r="N114" s="17"/>
      <c r="O114" s="41" t="s">
        <v>644</v>
      </c>
      <c r="P114" s="17"/>
    </row>
    <row r="115" spans="1:16" ht="21.75" thickBot="1">
      <c r="A115" s="12">
        <v>34</v>
      </c>
      <c r="B115" s="38" t="s">
        <v>69</v>
      </c>
      <c r="C115" s="69" t="s">
        <v>50</v>
      </c>
      <c r="D115" s="13" t="s">
        <v>26</v>
      </c>
      <c r="E115" s="31"/>
      <c r="F115" s="10"/>
      <c r="G115" s="32">
        <v>1026892</v>
      </c>
      <c r="H115" s="32">
        <v>1068692</v>
      </c>
      <c r="I115" s="32">
        <v>246447</v>
      </c>
      <c r="J115" s="32">
        <v>247089</v>
      </c>
      <c r="K115" s="10">
        <v>78732</v>
      </c>
      <c r="L115" s="10"/>
      <c r="M115" s="10"/>
      <c r="N115" s="10"/>
      <c r="O115" s="42" t="s">
        <v>644</v>
      </c>
      <c r="P115" s="10"/>
    </row>
    <row r="116" spans="1:16" ht="21.75" thickBot="1">
      <c r="A116" s="16">
        <v>35</v>
      </c>
      <c r="B116" s="37" t="s">
        <v>69</v>
      </c>
      <c r="C116" s="68" t="s">
        <v>51</v>
      </c>
      <c r="D116" s="18" t="s">
        <v>36</v>
      </c>
      <c r="E116" s="29"/>
      <c r="F116" s="17"/>
      <c r="G116" s="30">
        <v>3671852</v>
      </c>
      <c r="H116" s="30">
        <v>1376246</v>
      </c>
      <c r="I116" s="30">
        <v>1425752</v>
      </c>
      <c r="J116" s="30">
        <v>5681330</v>
      </c>
      <c r="K116" s="17">
        <v>4356276</v>
      </c>
      <c r="L116" s="17">
        <v>2423628</v>
      </c>
      <c r="M116" s="17"/>
      <c r="N116" s="17"/>
      <c r="O116" s="41" t="s">
        <v>645</v>
      </c>
      <c r="P116" s="17"/>
    </row>
    <row r="117" spans="1:16" ht="21.75" thickBot="1">
      <c r="A117" s="12">
        <v>36</v>
      </c>
      <c r="B117" s="38" t="s">
        <v>69</v>
      </c>
      <c r="C117" s="69" t="s">
        <v>52</v>
      </c>
      <c r="D117" s="13" t="s">
        <v>630</v>
      </c>
      <c r="E117" s="31"/>
      <c r="F117" s="10"/>
      <c r="G117" s="32">
        <v>2.11</v>
      </c>
      <c r="H117" s="32">
        <v>2</v>
      </c>
      <c r="I117" s="32">
        <v>2.0099999999999998</v>
      </c>
      <c r="J117" s="32" t="s">
        <v>53</v>
      </c>
      <c r="K117" s="10"/>
      <c r="L117" s="10"/>
      <c r="M117" s="10"/>
      <c r="N117" s="10"/>
      <c r="O117" s="42" t="s">
        <v>645</v>
      </c>
      <c r="P117" s="10"/>
    </row>
    <row r="118" spans="1:16" ht="21.75" thickBot="1">
      <c r="A118" s="16">
        <v>37</v>
      </c>
      <c r="B118" s="37" t="s">
        <v>69</v>
      </c>
      <c r="C118" s="68" t="s">
        <v>54</v>
      </c>
      <c r="D118" s="18" t="s">
        <v>631</v>
      </c>
      <c r="E118" s="29"/>
      <c r="F118" s="17"/>
      <c r="G118" s="30">
        <v>1013</v>
      </c>
      <c r="H118" s="30">
        <v>1054</v>
      </c>
      <c r="I118" s="30">
        <v>1099</v>
      </c>
      <c r="J118" s="30" t="s">
        <v>53</v>
      </c>
      <c r="K118" s="17"/>
      <c r="L118" s="17"/>
      <c r="M118" s="17"/>
      <c r="N118" s="17"/>
      <c r="O118" s="41" t="s">
        <v>645</v>
      </c>
      <c r="P118" s="17"/>
    </row>
    <row r="119" spans="1:16" ht="21.75" thickBot="1">
      <c r="A119" s="12">
        <v>38</v>
      </c>
      <c r="B119" s="38" t="s">
        <v>69</v>
      </c>
      <c r="C119" s="69" t="s">
        <v>55</v>
      </c>
      <c r="D119" s="13" t="s">
        <v>8</v>
      </c>
      <c r="E119" s="31"/>
      <c r="F119" s="10"/>
      <c r="G119" s="32">
        <v>5203</v>
      </c>
      <c r="H119" s="32">
        <v>5559</v>
      </c>
      <c r="I119" s="32">
        <v>6010</v>
      </c>
      <c r="J119" s="32" t="s">
        <v>53</v>
      </c>
      <c r="K119" s="10">
        <v>6758.74</v>
      </c>
      <c r="L119" s="10">
        <v>3506.76</v>
      </c>
      <c r="M119" s="10"/>
      <c r="N119" s="10"/>
      <c r="O119" s="42" t="s">
        <v>645</v>
      </c>
      <c r="P119" s="10"/>
    </row>
    <row r="120" spans="1:16" ht="63.75" thickBot="1">
      <c r="A120" s="16">
        <v>39</v>
      </c>
      <c r="B120" s="37" t="s">
        <v>69</v>
      </c>
      <c r="C120" s="68" t="s">
        <v>56</v>
      </c>
      <c r="D120" s="18" t="s">
        <v>8</v>
      </c>
      <c r="E120" s="29"/>
      <c r="F120" s="17"/>
      <c r="G120" s="30">
        <v>61259000000</v>
      </c>
      <c r="H120" s="30">
        <v>62301000000</v>
      </c>
      <c r="I120" s="30">
        <v>65816000</v>
      </c>
      <c r="J120" s="30">
        <v>65816000</v>
      </c>
      <c r="K120" s="17"/>
      <c r="L120" s="17"/>
      <c r="M120" s="17"/>
      <c r="N120" s="17"/>
      <c r="O120" s="41" t="s">
        <v>646</v>
      </c>
      <c r="P120" s="17"/>
    </row>
    <row r="121" spans="1:16" ht="63.75" thickBot="1">
      <c r="A121" s="12">
        <v>40</v>
      </c>
      <c r="B121" s="38" t="s">
        <v>69</v>
      </c>
      <c r="C121" s="69" t="s">
        <v>57</v>
      </c>
      <c r="D121" s="13" t="s">
        <v>8</v>
      </c>
      <c r="E121" s="31"/>
      <c r="F121" s="10"/>
      <c r="G121" s="32">
        <v>60032000000</v>
      </c>
      <c r="H121" s="32">
        <v>50232000000</v>
      </c>
      <c r="I121" s="32">
        <v>50170000</v>
      </c>
      <c r="J121" s="32">
        <v>50170000</v>
      </c>
      <c r="K121" s="10"/>
      <c r="L121" s="10"/>
      <c r="M121" s="10"/>
      <c r="N121" s="10"/>
      <c r="O121" s="42" t="s">
        <v>646</v>
      </c>
      <c r="P121" s="10"/>
    </row>
    <row r="122" spans="1:16" ht="21.75" thickBot="1">
      <c r="A122" s="16">
        <v>41</v>
      </c>
      <c r="B122" s="37" t="s">
        <v>69</v>
      </c>
      <c r="C122" s="68" t="s">
        <v>58</v>
      </c>
      <c r="D122" s="18" t="s">
        <v>99</v>
      </c>
      <c r="E122" s="29"/>
      <c r="F122" s="17"/>
      <c r="G122" s="30">
        <v>41</v>
      </c>
      <c r="H122" s="30">
        <v>41</v>
      </c>
      <c r="I122" s="30">
        <v>40</v>
      </c>
      <c r="J122" s="30">
        <v>38</v>
      </c>
      <c r="K122" s="17">
        <v>38</v>
      </c>
      <c r="L122" s="17">
        <v>37</v>
      </c>
      <c r="M122" s="17"/>
      <c r="N122" s="17"/>
      <c r="O122" s="41" t="s">
        <v>647</v>
      </c>
      <c r="P122" s="17"/>
    </row>
    <row r="123" spans="1:16" ht="21.75" thickBot="1">
      <c r="A123" s="12"/>
      <c r="B123" s="38" t="s">
        <v>69</v>
      </c>
      <c r="C123" s="69" t="s">
        <v>231</v>
      </c>
      <c r="D123" s="13" t="s">
        <v>99</v>
      </c>
      <c r="E123" s="31"/>
      <c r="F123" s="10"/>
      <c r="G123" s="32">
        <v>5</v>
      </c>
      <c r="H123" s="32">
        <v>5</v>
      </c>
      <c r="I123" s="32">
        <v>20</v>
      </c>
      <c r="J123" s="32">
        <v>4</v>
      </c>
      <c r="K123" s="10">
        <v>4</v>
      </c>
      <c r="L123" s="10">
        <v>4</v>
      </c>
      <c r="M123" s="10"/>
      <c r="N123" s="10"/>
      <c r="O123" s="42" t="s">
        <v>647</v>
      </c>
      <c r="P123" s="10"/>
    </row>
    <row r="124" spans="1:16" ht="21.75" thickBot="1">
      <c r="A124" s="16"/>
      <c r="B124" s="37" t="s">
        <v>69</v>
      </c>
      <c r="C124" s="68" t="s">
        <v>232</v>
      </c>
      <c r="D124" s="18" t="s">
        <v>99</v>
      </c>
      <c r="E124" s="29"/>
      <c r="F124" s="17"/>
      <c r="G124" s="30">
        <v>4</v>
      </c>
      <c r="H124" s="30">
        <v>4</v>
      </c>
      <c r="I124" s="30">
        <v>13</v>
      </c>
      <c r="J124" s="30">
        <v>4</v>
      </c>
      <c r="K124" s="17">
        <v>4</v>
      </c>
      <c r="L124" s="17">
        <v>4</v>
      </c>
      <c r="M124" s="17"/>
      <c r="N124" s="17"/>
      <c r="O124" s="41" t="s">
        <v>647</v>
      </c>
      <c r="P124" s="17"/>
    </row>
    <row r="125" spans="1:16" ht="21.75" thickBot="1">
      <c r="A125" s="12"/>
      <c r="B125" s="38" t="s">
        <v>69</v>
      </c>
      <c r="C125" s="69" t="s">
        <v>233</v>
      </c>
      <c r="D125" s="13" t="s">
        <v>99</v>
      </c>
      <c r="E125" s="31"/>
      <c r="F125" s="10"/>
      <c r="G125" s="32">
        <v>3</v>
      </c>
      <c r="H125" s="32">
        <v>3</v>
      </c>
      <c r="I125" s="32">
        <v>9</v>
      </c>
      <c r="J125" s="32">
        <v>3</v>
      </c>
      <c r="K125" s="10">
        <v>3</v>
      </c>
      <c r="L125" s="10">
        <v>3</v>
      </c>
      <c r="M125" s="10"/>
      <c r="N125" s="10"/>
      <c r="O125" s="42" t="s">
        <v>647</v>
      </c>
      <c r="P125" s="10"/>
    </row>
    <row r="126" spans="1:16" ht="21.75" thickBot="1">
      <c r="A126" s="16"/>
      <c r="B126" s="37" t="s">
        <v>69</v>
      </c>
      <c r="C126" s="68" t="s">
        <v>234</v>
      </c>
      <c r="D126" s="18" t="s">
        <v>99</v>
      </c>
      <c r="E126" s="29"/>
      <c r="F126" s="17"/>
      <c r="G126" s="30">
        <v>3</v>
      </c>
      <c r="H126" s="30">
        <v>3</v>
      </c>
      <c r="I126" s="30">
        <v>3</v>
      </c>
      <c r="J126" s="30">
        <v>3</v>
      </c>
      <c r="K126" s="17">
        <v>3</v>
      </c>
      <c r="L126" s="17">
        <v>3</v>
      </c>
      <c r="M126" s="17"/>
      <c r="N126" s="17"/>
      <c r="O126" s="41" t="s">
        <v>647</v>
      </c>
      <c r="P126" s="17"/>
    </row>
    <row r="127" spans="1:16" ht="21.75" thickBot="1">
      <c r="A127" s="12"/>
      <c r="B127" s="38" t="s">
        <v>69</v>
      </c>
      <c r="C127" s="69" t="s">
        <v>235</v>
      </c>
      <c r="D127" s="13" t="s">
        <v>99</v>
      </c>
      <c r="E127" s="31"/>
      <c r="F127" s="10"/>
      <c r="G127" s="32">
        <v>1</v>
      </c>
      <c r="H127" s="32">
        <v>1</v>
      </c>
      <c r="I127" s="32">
        <v>1</v>
      </c>
      <c r="J127" s="32">
        <v>1</v>
      </c>
      <c r="K127" s="10">
        <v>1</v>
      </c>
      <c r="L127" s="10">
        <v>1</v>
      </c>
      <c r="M127" s="10"/>
      <c r="N127" s="10"/>
      <c r="O127" s="42" t="s">
        <v>647</v>
      </c>
      <c r="P127" s="10"/>
    </row>
    <row r="128" spans="1:16" ht="21.75" thickBot="1">
      <c r="A128" s="16"/>
      <c r="B128" s="37" t="s">
        <v>69</v>
      </c>
      <c r="C128" s="68" t="s">
        <v>236</v>
      </c>
      <c r="D128" s="18" t="s">
        <v>99</v>
      </c>
      <c r="E128" s="29"/>
      <c r="F128" s="17"/>
      <c r="G128" s="30">
        <v>2</v>
      </c>
      <c r="H128" s="30">
        <v>2</v>
      </c>
      <c r="I128" s="30">
        <v>4</v>
      </c>
      <c r="J128" s="30">
        <v>2</v>
      </c>
      <c r="K128" s="17">
        <v>2</v>
      </c>
      <c r="L128" s="17">
        <v>2</v>
      </c>
      <c r="M128" s="17"/>
      <c r="N128" s="17"/>
      <c r="O128" s="41" t="s">
        <v>647</v>
      </c>
      <c r="P128" s="17"/>
    </row>
    <row r="129" spans="1:16" ht="21.75" thickBot="1">
      <c r="A129" s="12"/>
      <c r="B129" s="38" t="s">
        <v>69</v>
      </c>
      <c r="C129" s="69" t="s">
        <v>237</v>
      </c>
      <c r="D129" s="13" t="s">
        <v>99</v>
      </c>
      <c r="E129" s="31"/>
      <c r="F129" s="10"/>
      <c r="G129" s="32">
        <v>1</v>
      </c>
      <c r="H129" s="32">
        <v>1</v>
      </c>
      <c r="I129" s="32">
        <v>1</v>
      </c>
      <c r="J129" s="32">
        <v>1</v>
      </c>
      <c r="K129" s="10">
        <v>1</v>
      </c>
      <c r="L129" s="10">
        <v>1</v>
      </c>
      <c r="M129" s="10"/>
      <c r="N129" s="10"/>
      <c r="O129" s="42" t="s">
        <v>647</v>
      </c>
      <c r="P129" s="10"/>
    </row>
    <row r="130" spans="1:16" ht="21.75" thickBot="1">
      <c r="A130" s="16"/>
      <c r="B130" s="37" t="s">
        <v>69</v>
      </c>
      <c r="C130" s="68" t="s">
        <v>238</v>
      </c>
      <c r="D130" s="18" t="s">
        <v>99</v>
      </c>
      <c r="E130" s="29"/>
      <c r="F130" s="17"/>
      <c r="G130" s="30">
        <v>3</v>
      </c>
      <c r="H130" s="30">
        <v>3</v>
      </c>
      <c r="I130" s="30">
        <v>3</v>
      </c>
      <c r="J130" s="30">
        <v>2</v>
      </c>
      <c r="K130" s="17">
        <v>2</v>
      </c>
      <c r="L130" s="17">
        <v>1</v>
      </c>
      <c r="M130" s="17"/>
      <c r="N130" s="17"/>
      <c r="O130" s="41" t="s">
        <v>647</v>
      </c>
      <c r="P130" s="17"/>
    </row>
    <row r="131" spans="1:16" ht="21.75" thickBot="1">
      <c r="A131" s="12"/>
      <c r="B131" s="38" t="s">
        <v>69</v>
      </c>
      <c r="C131" s="69" t="s">
        <v>239</v>
      </c>
      <c r="D131" s="13" t="s">
        <v>99</v>
      </c>
      <c r="E131" s="31"/>
      <c r="F131" s="10"/>
      <c r="G131" s="32">
        <v>2</v>
      </c>
      <c r="H131" s="32">
        <v>2</v>
      </c>
      <c r="I131" s="32">
        <v>4</v>
      </c>
      <c r="J131" s="32">
        <v>2</v>
      </c>
      <c r="K131" s="10">
        <v>2</v>
      </c>
      <c r="L131" s="10">
        <v>2</v>
      </c>
      <c r="M131" s="10"/>
      <c r="N131" s="10"/>
      <c r="O131" s="42" t="s">
        <v>647</v>
      </c>
      <c r="P131" s="10"/>
    </row>
    <row r="132" spans="1:16" ht="21.75" thickBot="1">
      <c r="A132" s="16"/>
      <c r="B132" s="37" t="s">
        <v>69</v>
      </c>
      <c r="C132" s="68" t="s">
        <v>240</v>
      </c>
      <c r="D132" s="18" t="s">
        <v>99</v>
      </c>
      <c r="E132" s="29"/>
      <c r="F132" s="17"/>
      <c r="G132" s="30">
        <v>3</v>
      </c>
      <c r="H132" s="30">
        <v>3</v>
      </c>
      <c r="I132" s="30">
        <v>4</v>
      </c>
      <c r="J132" s="30">
        <v>3</v>
      </c>
      <c r="K132" s="17">
        <v>3</v>
      </c>
      <c r="L132" s="17">
        <v>3</v>
      </c>
      <c r="M132" s="17"/>
      <c r="N132" s="17"/>
      <c r="O132" s="41" t="s">
        <v>647</v>
      </c>
      <c r="P132" s="17"/>
    </row>
    <row r="133" spans="1:16" ht="21.75" thickBot="1">
      <c r="A133" s="12"/>
      <c r="B133" s="38" t="s">
        <v>69</v>
      </c>
      <c r="C133" s="69" t="s">
        <v>241</v>
      </c>
      <c r="D133" s="13" t="s">
        <v>99</v>
      </c>
      <c r="E133" s="31"/>
      <c r="F133" s="10"/>
      <c r="G133" s="32">
        <v>12</v>
      </c>
      <c r="H133" s="32">
        <v>12</v>
      </c>
      <c r="I133" s="32">
        <v>15</v>
      </c>
      <c r="J133" s="32">
        <v>12</v>
      </c>
      <c r="K133" s="10">
        <v>12</v>
      </c>
      <c r="L133" s="10">
        <v>12</v>
      </c>
      <c r="M133" s="10"/>
      <c r="N133" s="10"/>
      <c r="O133" s="42" t="s">
        <v>647</v>
      </c>
      <c r="P133" s="10"/>
    </row>
    <row r="134" spans="1:16" ht="21.75" thickBot="1">
      <c r="A134" s="16"/>
      <c r="B134" s="37" t="s">
        <v>69</v>
      </c>
      <c r="C134" s="68" t="s">
        <v>242</v>
      </c>
      <c r="D134" s="18" t="s">
        <v>99</v>
      </c>
      <c r="E134" s="29"/>
      <c r="F134" s="17"/>
      <c r="G134" s="30" t="s">
        <v>9</v>
      </c>
      <c r="H134" s="30" t="s">
        <v>9</v>
      </c>
      <c r="I134" s="30">
        <v>1</v>
      </c>
      <c r="J134" s="30" t="s">
        <v>9</v>
      </c>
      <c r="K134" s="17" t="s">
        <v>9</v>
      </c>
      <c r="L134" s="17">
        <v>0</v>
      </c>
      <c r="M134" s="17"/>
      <c r="N134" s="17"/>
      <c r="O134" s="41" t="s">
        <v>647</v>
      </c>
      <c r="P134" s="17"/>
    </row>
    <row r="135" spans="1:16" ht="21.75" thickBot="1">
      <c r="A135" s="12"/>
      <c r="B135" s="38" t="s">
        <v>69</v>
      </c>
      <c r="C135" s="69" t="s">
        <v>243</v>
      </c>
      <c r="D135" s="13" t="s">
        <v>99</v>
      </c>
      <c r="E135" s="31"/>
      <c r="F135" s="10"/>
      <c r="G135" s="32">
        <v>2</v>
      </c>
      <c r="H135" s="32">
        <v>2</v>
      </c>
      <c r="I135" s="32">
        <v>8</v>
      </c>
      <c r="J135" s="32">
        <v>2</v>
      </c>
      <c r="K135" s="10">
        <v>1</v>
      </c>
      <c r="L135" s="10">
        <v>1</v>
      </c>
      <c r="M135" s="10"/>
      <c r="N135" s="10"/>
      <c r="O135" s="42" t="s">
        <v>647</v>
      </c>
      <c r="P135" s="10"/>
    </row>
    <row r="136" spans="1:16" ht="21.75" thickBot="1">
      <c r="A136" s="16">
        <v>42</v>
      </c>
      <c r="B136" s="37" t="s">
        <v>69</v>
      </c>
      <c r="C136" s="68" t="s">
        <v>59</v>
      </c>
      <c r="D136" s="18" t="s">
        <v>99</v>
      </c>
      <c r="E136" s="29"/>
      <c r="F136" s="17"/>
      <c r="G136" s="30">
        <v>43</v>
      </c>
      <c r="H136" s="30">
        <v>44</v>
      </c>
      <c r="I136" s="30">
        <v>28</v>
      </c>
      <c r="J136" s="30">
        <v>45</v>
      </c>
      <c r="K136" s="17">
        <v>45</v>
      </c>
      <c r="L136" s="17">
        <v>45</v>
      </c>
      <c r="M136" s="17"/>
      <c r="N136" s="17"/>
      <c r="O136" s="41" t="s">
        <v>647</v>
      </c>
      <c r="P136" s="17"/>
    </row>
    <row r="137" spans="1:16" ht="21.75" thickBot="1">
      <c r="A137" s="12"/>
      <c r="B137" s="38" t="s">
        <v>69</v>
      </c>
      <c r="C137" s="69" t="s">
        <v>244</v>
      </c>
      <c r="D137" s="13" t="s">
        <v>99</v>
      </c>
      <c r="E137" s="31"/>
      <c r="F137" s="10"/>
      <c r="G137" s="32">
        <v>14</v>
      </c>
      <c r="H137" s="32">
        <v>15</v>
      </c>
      <c r="I137" s="32">
        <v>10</v>
      </c>
      <c r="J137" s="32">
        <v>15</v>
      </c>
      <c r="K137" s="10">
        <v>15</v>
      </c>
      <c r="L137" s="10">
        <v>15</v>
      </c>
      <c r="M137" s="10"/>
      <c r="N137" s="10"/>
      <c r="O137" s="42" t="s">
        <v>647</v>
      </c>
      <c r="P137" s="10"/>
    </row>
    <row r="138" spans="1:16" ht="21.75" thickBot="1">
      <c r="A138" s="16"/>
      <c r="B138" s="37" t="s">
        <v>69</v>
      </c>
      <c r="C138" s="68" t="s">
        <v>245</v>
      </c>
      <c r="D138" s="18" t="s">
        <v>99</v>
      </c>
      <c r="E138" s="29"/>
      <c r="F138" s="17"/>
      <c r="G138" s="30">
        <v>9</v>
      </c>
      <c r="H138" s="30">
        <v>9</v>
      </c>
      <c r="I138" s="30">
        <v>7</v>
      </c>
      <c r="J138" s="30">
        <v>9</v>
      </c>
      <c r="K138" s="17">
        <v>9</v>
      </c>
      <c r="L138" s="17">
        <v>9</v>
      </c>
      <c r="M138" s="17"/>
      <c r="N138" s="17"/>
      <c r="O138" s="41" t="s">
        <v>647</v>
      </c>
      <c r="P138" s="17"/>
    </row>
    <row r="139" spans="1:16" ht="21.75" thickBot="1">
      <c r="A139" s="12"/>
      <c r="B139" s="38" t="s">
        <v>69</v>
      </c>
      <c r="C139" s="69" t="s">
        <v>246</v>
      </c>
      <c r="D139" s="13" t="s">
        <v>99</v>
      </c>
      <c r="E139" s="31"/>
      <c r="F139" s="10"/>
      <c r="G139" s="32">
        <v>5</v>
      </c>
      <c r="H139" s="32">
        <v>5</v>
      </c>
      <c r="I139" s="32">
        <v>5</v>
      </c>
      <c r="J139" s="32">
        <v>6</v>
      </c>
      <c r="K139" s="10">
        <v>6</v>
      </c>
      <c r="L139" s="10">
        <v>6</v>
      </c>
      <c r="M139" s="10"/>
      <c r="N139" s="10"/>
      <c r="O139" s="42" t="s">
        <v>647</v>
      </c>
      <c r="P139" s="10"/>
    </row>
    <row r="140" spans="1:16" ht="21.75" thickBot="1">
      <c r="A140" s="16"/>
      <c r="B140" s="37" t="s">
        <v>69</v>
      </c>
      <c r="C140" s="68" t="s">
        <v>247</v>
      </c>
      <c r="D140" s="18" t="s">
        <v>99</v>
      </c>
      <c r="E140" s="29"/>
      <c r="F140" s="17"/>
      <c r="G140" s="30" t="s">
        <v>9</v>
      </c>
      <c r="H140" s="30" t="s">
        <v>9</v>
      </c>
      <c r="I140" s="30" t="s">
        <v>9</v>
      </c>
      <c r="J140" s="30" t="s">
        <v>9</v>
      </c>
      <c r="K140" s="17" t="s">
        <v>9</v>
      </c>
      <c r="L140" s="17">
        <v>0</v>
      </c>
      <c r="M140" s="17"/>
      <c r="N140" s="17"/>
      <c r="O140" s="41" t="s">
        <v>647</v>
      </c>
      <c r="P140" s="17"/>
    </row>
    <row r="141" spans="1:16" ht="21.75" thickBot="1">
      <c r="A141" s="12"/>
      <c r="B141" s="38" t="s">
        <v>69</v>
      </c>
      <c r="C141" s="69" t="s">
        <v>248</v>
      </c>
      <c r="D141" s="13" t="s">
        <v>99</v>
      </c>
      <c r="E141" s="31"/>
      <c r="F141" s="10"/>
      <c r="G141" s="32" t="s">
        <v>9</v>
      </c>
      <c r="H141" s="32" t="s">
        <v>9</v>
      </c>
      <c r="I141" s="32" t="s">
        <v>9</v>
      </c>
      <c r="J141" s="32" t="s">
        <v>9</v>
      </c>
      <c r="K141" s="10" t="s">
        <v>9</v>
      </c>
      <c r="L141" s="10">
        <v>0</v>
      </c>
      <c r="M141" s="10"/>
      <c r="N141" s="10"/>
      <c r="O141" s="42" t="s">
        <v>647</v>
      </c>
      <c r="P141" s="10"/>
    </row>
    <row r="142" spans="1:16" ht="21.75" thickBot="1">
      <c r="A142" s="16"/>
      <c r="B142" s="37" t="s">
        <v>69</v>
      </c>
      <c r="C142" s="68" t="s">
        <v>249</v>
      </c>
      <c r="D142" s="18" t="s">
        <v>99</v>
      </c>
      <c r="E142" s="29"/>
      <c r="F142" s="17"/>
      <c r="G142" s="30">
        <v>3</v>
      </c>
      <c r="H142" s="30">
        <v>2</v>
      </c>
      <c r="I142" s="30" t="s">
        <v>9</v>
      </c>
      <c r="J142" s="30">
        <v>2</v>
      </c>
      <c r="K142" s="17">
        <v>2</v>
      </c>
      <c r="L142" s="17">
        <v>2</v>
      </c>
      <c r="M142" s="17"/>
      <c r="N142" s="17"/>
      <c r="O142" s="41" t="s">
        <v>647</v>
      </c>
      <c r="P142" s="17"/>
    </row>
    <row r="143" spans="1:16" ht="21.75" thickBot="1">
      <c r="A143" s="12"/>
      <c r="B143" s="38" t="s">
        <v>69</v>
      </c>
      <c r="C143" s="69" t="s">
        <v>250</v>
      </c>
      <c r="D143" s="13" t="s">
        <v>99</v>
      </c>
      <c r="E143" s="31"/>
      <c r="F143" s="10"/>
      <c r="G143" s="32" t="s">
        <v>9</v>
      </c>
      <c r="H143" s="32" t="s">
        <v>9</v>
      </c>
      <c r="I143" s="32" t="s">
        <v>9</v>
      </c>
      <c r="J143" s="32" t="s">
        <v>9</v>
      </c>
      <c r="K143" s="10" t="s">
        <v>9</v>
      </c>
      <c r="L143" s="10">
        <v>0</v>
      </c>
      <c r="M143" s="10"/>
      <c r="N143" s="10"/>
      <c r="O143" s="42" t="s">
        <v>647</v>
      </c>
      <c r="P143" s="10"/>
    </row>
    <row r="144" spans="1:16" ht="21.75" thickBot="1">
      <c r="A144" s="16"/>
      <c r="B144" s="37" t="s">
        <v>69</v>
      </c>
      <c r="C144" s="68" t="s">
        <v>251</v>
      </c>
      <c r="D144" s="18" t="s">
        <v>99</v>
      </c>
      <c r="E144" s="29"/>
      <c r="F144" s="17"/>
      <c r="G144" s="30" t="s">
        <v>9</v>
      </c>
      <c r="H144" s="30" t="s">
        <v>9</v>
      </c>
      <c r="I144" s="30" t="s">
        <v>9</v>
      </c>
      <c r="J144" s="30" t="s">
        <v>9</v>
      </c>
      <c r="K144" s="17" t="s">
        <v>9</v>
      </c>
      <c r="L144" s="17">
        <v>0</v>
      </c>
      <c r="M144" s="17"/>
      <c r="N144" s="17"/>
      <c r="O144" s="41" t="s">
        <v>647</v>
      </c>
      <c r="P144" s="17"/>
    </row>
    <row r="145" spans="1:16" ht="21.75" thickBot="1">
      <c r="A145" s="12"/>
      <c r="B145" s="38" t="s">
        <v>69</v>
      </c>
      <c r="C145" s="69" t="s">
        <v>252</v>
      </c>
      <c r="D145" s="13" t="s">
        <v>99</v>
      </c>
      <c r="E145" s="31"/>
      <c r="F145" s="10"/>
      <c r="G145" s="32">
        <v>2</v>
      </c>
      <c r="H145" s="32">
        <v>2</v>
      </c>
      <c r="I145" s="32">
        <v>2</v>
      </c>
      <c r="J145" s="32">
        <v>2</v>
      </c>
      <c r="K145" s="10">
        <v>2</v>
      </c>
      <c r="L145" s="10">
        <v>2</v>
      </c>
      <c r="M145" s="10"/>
      <c r="N145" s="10"/>
      <c r="O145" s="42" t="s">
        <v>647</v>
      </c>
      <c r="P145" s="10"/>
    </row>
    <row r="146" spans="1:16" ht="21.75" thickBot="1">
      <c r="A146" s="16"/>
      <c r="B146" s="37" t="s">
        <v>69</v>
      </c>
      <c r="C146" s="68" t="s">
        <v>253</v>
      </c>
      <c r="D146" s="18" t="s">
        <v>99</v>
      </c>
      <c r="E146" s="29"/>
      <c r="F146" s="17"/>
      <c r="G146" s="30">
        <v>1</v>
      </c>
      <c r="H146" s="30">
        <v>1</v>
      </c>
      <c r="I146" s="30" t="s">
        <v>9</v>
      </c>
      <c r="J146" s="30">
        <v>1</v>
      </c>
      <c r="K146" s="17">
        <v>1</v>
      </c>
      <c r="L146" s="17">
        <v>1</v>
      </c>
      <c r="M146" s="17"/>
      <c r="N146" s="17"/>
      <c r="O146" s="41" t="s">
        <v>647</v>
      </c>
      <c r="P146" s="17"/>
    </row>
    <row r="147" spans="1:16" ht="21.75" thickBot="1">
      <c r="A147" s="12"/>
      <c r="B147" s="38" t="s">
        <v>69</v>
      </c>
      <c r="C147" s="69" t="s">
        <v>254</v>
      </c>
      <c r="D147" s="13" t="s">
        <v>99</v>
      </c>
      <c r="E147" s="31"/>
      <c r="F147" s="10"/>
      <c r="G147" s="32">
        <v>2</v>
      </c>
      <c r="H147" s="32">
        <v>3</v>
      </c>
      <c r="I147" s="32">
        <v>2</v>
      </c>
      <c r="J147" s="32">
        <v>1</v>
      </c>
      <c r="K147" s="10">
        <v>3</v>
      </c>
      <c r="L147" s="10">
        <v>3</v>
      </c>
      <c r="M147" s="10"/>
      <c r="N147" s="10"/>
      <c r="O147" s="42" t="s">
        <v>647</v>
      </c>
      <c r="P147" s="10"/>
    </row>
    <row r="148" spans="1:16" ht="21.75" thickBot="1">
      <c r="A148" s="16"/>
      <c r="B148" s="37" t="s">
        <v>69</v>
      </c>
      <c r="C148" s="68" t="s">
        <v>255</v>
      </c>
      <c r="D148" s="18" t="s">
        <v>99</v>
      </c>
      <c r="E148" s="29"/>
      <c r="F148" s="17"/>
      <c r="G148" s="30">
        <v>2</v>
      </c>
      <c r="H148" s="30">
        <v>1</v>
      </c>
      <c r="I148" s="30">
        <v>1</v>
      </c>
      <c r="J148" s="30">
        <v>1</v>
      </c>
      <c r="K148" s="17">
        <v>1</v>
      </c>
      <c r="L148" s="17">
        <v>1</v>
      </c>
      <c r="M148" s="17"/>
      <c r="N148" s="17"/>
      <c r="O148" s="41" t="s">
        <v>647</v>
      </c>
      <c r="P148" s="17"/>
    </row>
    <row r="149" spans="1:16" ht="21.75" thickBot="1">
      <c r="A149" s="12"/>
      <c r="B149" s="38" t="s">
        <v>69</v>
      </c>
      <c r="C149" s="69" t="s">
        <v>256</v>
      </c>
      <c r="D149" s="13" t="s">
        <v>99</v>
      </c>
      <c r="E149" s="31"/>
      <c r="F149" s="10"/>
      <c r="G149" s="32">
        <v>5</v>
      </c>
      <c r="H149" s="32">
        <v>6</v>
      </c>
      <c r="I149" s="32">
        <v>1</v>
      </c>
      <c r="J149" s="32">
        <v>5</v>
      </c>
      <c r="K149" s="10">
        <v>6</v>
      </c>
      <c r="L149" s="10">
        <v>6</v>
      </c>
      <c r="M149" s="10"/>
      <c r="N149" s="10"/>
      <c r="O149" s="42" t="s">
        <v>647</v>
      </c>
      <c r="P149" s="10"/>
    </row>
    <row r="150" spans="1:16" ht="42.75" thickBot="1">
      <c r="A150" s="16" t="s">
        <v>60</v>
      </c>
      <c r="B150" s="37" t="s">
        <v>69</v>
      </c>
      <c r="C150" s="68" t="s">
        <v>61</v>
      </c>
      <c r="D150" s="18" t="s">
        <v>11</v>
      </c>
      <c r="E150" s="29"/>
      <c r="F150" s="17"/>
      <c r="G150" s="71">
        <v>349975413.08999997</v>
      </c>
      <c r="H150" s="71">
        <v>368951508.50999999</v>
      </c>
      <c r="I150" s="71">
        <v>411959683</v>
      </c>
      <c r="J150" s="71">
        <v>450794034.60000002</v>
      </c>
      <c r="K150" s="79">
        <v>7277401484.3999996</v>
      </c>
      <c r="L150" s="79">
        <v>6511804440.3599997</v>
      </c>
      <c r="M150" s="72"/>
      <c r="N150" s="17"/>
      <c r="O150" s="41" t="s">
        <v>648</v>
      </c>
      <c r="P150" s="17"/>
    </row>
    <row r="151" spans="1:16" ht="42.75" thickBot="1">
      <c r="A151" s="12"/>
      <c r="B151" s="38" t="s">
        <v>69</v>
      </c>
      <c r="C151" s="69" t="s">
        <v>257</v>
      </c>
      <c r="D151" s="13" t="s">
        <v>11</v>
      </c>
      <c r="E151" s="31"/>
      <c r="F151" s="10"/>
      <c r="G151" s="73">
        <v>58121568.490000002</v>
      </c>
      <c r="H151" s="73">
        <v>63267496.960000001</v>
      </c>
      <c r="I151" s="73">
        <v>74419053.739999995</v>
      </c>
      <c r="J151" s="73">
        <v>82809421.680000007</v>
      </c>
      <c r="K151" s="80">
        <v>2316618124.6900001</v>
      </c>
      <c r="L151" s="80">
        <v>2365136478.6900001</v>
      </c>
      <c r="M151" s="74"/>
      <c r="N151" s="10"/>
      <c r="O151" s="42" t="s">
        <v>648</v>
      </c>
      <c r="P151" s="10"/>
    </row>
    <row r="152" spans="1:16" ht="42.75" thickBot="1">
      <c r="A152" s="16"/>
      <c r="B152" s="37" t="s">
        <v>69</v>
      </c>
      <c r="C152" s="68" t="s">
        <v>258</v>
      </c>
      <c r="D152" s="18" t="s">
        <v>11</v>
      </c>
      <c r="E152" s="29"/>
      <c r="F152" s="17"/>
      <c r="G152" s="71">
        <v>76587844.439999998</v>
      </c>
      <c r="H152" s="71">
        <v>80616246.760000005</v>
      </c>
      <c r="I152" s="71">
        <v>80559279.409999996</v>
      </c>
      <c r="J152" s="71">
        <v>116187325.90000001</v>
      </c>
      <c r="K152" s="79">
        <v>985351155.52999997</v>
      </c>
      <c r="L152" s="79">
        <v>873790741.66999996</v>
      </c>
      <c r="M152" s="72"/>
      <c r="N152" s="17"/>
      <c r="O152" s="41" t="s">
        <v>648</v>
      </c>
      <c r="P152" s="17"/>
    </row>
    <row r="153" spans="1:16" ht="42.75" thickBot="1">
      <c r="A153" s="12"/>
      <c r="B153" s="38" t="s">
        <v>69</v>
      </c>
      <c r="C153" s="69" t="s">
        <v>259</v>
      </c>
      <c r="D153" s="13" t="s">
        <v>11</v>
      </c>
      <c r="E153" s="31"/>
      <c r="F153" s="10"/>
      <c r="G153" s="73">
        <v>118262305.41</v>
      </c>
      <c r="H153" s="73">
        <v>129069896.56</v>
      </c>
      <c r="I153" s="73">
        <v>150838239.31</v>
      </c>
      <c r="J153" s="73">
        <v>132406529.88</v>
      </c>
      <c r="K153" s="80">
        <v>1074195421.97</v>
      </c>
      <c r="L153" s="80">
        <v>881708061.80000007</v>
      </c>
      <c r="M153" s="74"/>
      <c r="N153" s="10"/>
      <c r="O153" s="42" t="s">
        <v>648</v>
      </c>
      <c r="P153" s="10"/>
    </row>
    <row r="154" spans="1:16" ht="42.75" thickBot="1">
      <c r="A154" s="16"/>
      <c r="B154" s="37" t="s">
        <v>69</v>
      </c>
      <c r="C154" s="68" t="s">
        <v>260</v>
      </c>
      <c r="D154" s="18" t="s">
        <v>11</v>
      </c>
      <c r="E154" s="29"/>
      <c r="F154" s="17"/>
      <c r="G154" s="71">
        <v>15795687.15</v>
      </c>
      <c r="H154" s="71">
        <v>17761298.489999998</v>
      </c>
      <c r="I154" s="71">
        <v>18767312.289999999</v>
      </c>
      <c r="J154" s="71">
        <v>22037012.02</v>
      </c>
      <c r="K154" s="79">
        <v>328918934.72000003</v>
      </c>
      <c r="L154" s="79">
        <v>224817507.34</v>
      </c>
      <c r="M154" s="72"/>
      <c r="N154" s="17"/>
      <c r="O154" s="41" t="s">
        <v>648</v>
      </c>
      <c r="P154" s="17"/>
    </row>
    <row r="155" spans="1:16" ht="42.75" thickBot="1">
      <c r="A155" s="12"/>
      <c r="B155" s="38" t="s">
        <v>69</v>
      </c>
      <c r="C155" s="69" t="s">
        <v>261</v>
      </c>
      <c r="D155" s="13" t="s">
        <v>11</v>
      </c>
      <c r="E155" s="31"/>
      <c r="F155" s="10"/>
      <c r="G155" s="73">
        <v>1393855.9</v>
      </c>
      <c r="H155" s="73">
        <v>1573900.28</v>
      </c>
      <c r="I155" s="73">
        <v>6420728.7599999998</v>
      </c>
      <c r="J155" s="73">
        <v>4441569.03</v>
      </c>
      <c r="K155" s="80">
        <v>171132108.47</v>
      </c>
      <c r="L155" s="80">
        <v>124184790.84</v>
      </c>
      <c r="M155" s="74"/>
      <c r="N155" s="10"/>
      <c r="O155" s="42" t="s">
        <v>648</v>
      </c>
      <c r="P155" s="10"/>
    </row>
    <row r="156" spans="1:16" ht="42.75" thickBot="1">
      <c r="A156" s="16"/>
      <c r="B156" s="37" t="s">
        <v>69</v>
      </c>
      <c r="C156" s="68" t="s">
        <v>262</v>
      </c>
      <c r="D156" s="18" t="s">
        <v>11</v>
      </c>
      <c r="E156" s="29"/>
      <c r="F156" s="17"/>
      <c r="G156" s="71">
        <v>9531091.6199999992</v>
      </c>
      <c r="H156" s="71">
        <v>11986965.449999999</v>
      </c>
      <c r="I156" s="71">
        <v>11556823.34</v>
      </c>
      <c r="J156" s="71">
        <v>14429806.890000001</v>
      </c>
      <c r="K156" s="79">
        <v>371422964.25</v>
      </c>
      <c r="L156" s="79">
        <v>288990016.69999999</v>
      </c>
      <c r="M156" s="72"/>
      <c r="N156" s="17"/>
      <c r="O156" s="41" t="s">
        <v>648</v>
      </c>
      <c r="P156" s="17"/>
    </row>
    <row r="157" spans="1:16" ht="42.75" thickBot="1">
      <c r="A157" s="12"/>
      <c r="B157" s="38" t="s">
        <v>69</v>
      </c>
      <c r="C157" s="69" t="s">
        <v>263</v>
      </c>
      <c r="D157" s="13" t="s">
        <v>11</v>
      </c>
      <c r="E157" s="31"/>
      <c r="F157" s="10"/>
      <c r="G157" s="73">
        <v>885923.61</v>
      </c>
      <c r="H157" s="73">
        <v>786758.01</v>
      </c>
      <c r="I157" s="73">
        <v>818095.92</v>
      </c>
      <c r="J157" s="73">
        <v>860662.13</v>
      </c>
      <c r="K157" s="80">
        <v>75513494.650000006</v>
      </c>
      <c r="L157" s="80">
        <v>68649492.030000001</v>
      </c>
      <c r="M157" s="74"/>
      <c r="N157" s="10"/>
      <c r="O157" s="42" t="s">
        <v>648</v>
      </c>
      <c r="P157" s="10"/>
    </row>
    <row r="158" spans="1:16" ht="42.75" thickBot="1">
      <c r="A158" s="16"/>
      <c r="B158" s="37" t="s">
        <v>69</v>
      </c>
      <c r="C158" s="68" t="s">
        <v>264</v>
      </c>
      <c r="D158" s="18" t="s">
        <v>11</v>
      </c>
      <c r="E158" s="29"/>
      <c r="F158" s="17"/>
      <c r="G158" s="71">
        <v>1635465.83</v>
      </c>
      <c r="H158" s="71">
        <v>1746416.3</v>
      </c>
      <c r="I158" s="71">
        <v>1904899.32</v>
      </c>
      <c r="J158" s="71">
        <v>1825865.9</v>
      </c>
      <c r="K158" s="79">
        <v>146394749.49000001</v>
      </c>
      <c r="L158" s="79">
        <v>96532245.75</v>
      </c>
      <c r="M158" s="72"/>
      <c r="N158" s="17"/>
      <c r="O158" s="41" t="s">
        <v>648</v>
      </c>
      <c r="P158" s="17"/>
    </row>
    <row r="159" spans="1:16" ht="42.75" thickBot="1">
      <c r="A159" s="12"/>
      <c r="B159" s="38" t="s">
        <v>69</v>
      </c>
      <c r="C159" s="69" t="s">
        <v>265</v>
      </c>
      <c r="D159" s="13" t="s">
        <v>11</v>
      </c>
      <c r="E159" s="31"/>
      <c r="F159" s="10"/>
      <c r="G159" s="73">
        <v>16800319.059999999</v>
      </c>
      <c r="H159" s="73">
        <v>16213472.32</v>
      </c>
      <c r="I159" s="73">
        <v>17981644.41</v>
      </c>
      <c r="J159" s="73">
        <v>22307084.710000001</v>
      </c>
      <c r="K159" s="80">
        <v>653474903.53999996</v>
      </c>
      <c r="L159" s="80">
        <v>600247110.44000006</v>
      </c>
      <c r="M159" s="74"/>
      <c r="N159" s="10"/>
      <c r="O159" s="42" t="s">
        <v>648</v>
      </c>
      <c r="P159" s="10"/>
    </row>
    <row r="160" spans="1:16" ht="42.75" thickBot="1">
      <c r="A160" s="16"/>
      <c r="B160" s="37" t="s">
        <v>69</v>
      </c>
      <c r="C160" s="68" t="s">
        <v>266</v>
      </c>
      <c r="D160" s="18" t="s">
        <v>11</v>
      </c>
      <c r="E160" s="29"/>
      <c r="F160" s="17"/>
      <c r="G160" s="71">
        <v>8149798.5</v>
      </c>
      <c r="H160" s="71">
        <v>9196702.5500000007</v>
      </c>
      <c r="I160" s="71">
        <v>11623596.810000001</v>
      </c>
      <c r="J160" s="71">
        <v>11484208.32</v>
      </c>
      <c r="K160" s="79">
        <v>291756447.76999998</v>
      </c>
      <c r="L160" s="79">
        <v>308227613.25</v>
      </c>
      <c r="M160" s="72"/>
      <c r="N160" s="17"/>
      <c r="O160" s="41" t="s">
        <v>648</v>
      </c>
      <c r="P160" s="17"/>
    </row>
    <row r="161" spans="1:16" ht="42.75" thickBot="1">
      <c r="A161" s="12"/>
      <c r="B161" s="38" t="s">
        <v>69</v>
      </c>
      <c r="C161" s="69" t="s">
        <v>267</v>
      </c>
      <c r="D161" s="13" t="s">
        <v>11</v>
      </c>
      <c r="E161" s="31"/>
      <c r="F161" s="10"/>
      <c r="G161" s="73">
        <v>15930852.99</v>
      </c>
      <c r="H161" s="73" t="s">
        <v>62</v>
      </c>
      <c r="I161" s="73">
        <v>12333792.039999999</v>
      </c>
      <c r="J161" s="73">
        <v>12828023.67</v>
      </c>
      <c r="K161" s="80">
        <v>405773605.82999998</v>
      </c>
      <c r="L161" s="80">
        <v>282730242.65999997</v>
      </c>
      <c r="M161" s="74"/>
      <c r="N161" s="10"/>
      <c r="O161" s="42" t="s">
        <v>648</v>
      </c>
      <c r="P161" s="10"/>
    </row>
    <row r="162" spans="1:16" ht="42.75" thickBot="1">
      <c r="A162" s="16"/>
      <c r="B162" s="37" t="s">
        <v>69</v>
      </c>
      <c r="C162" s="68" t="s">
        <v>268</v>
      </c>
      <c r="D162" s="18" t="s">
        <v>11</v>
      </c>
      <c r="E162" s="29"/>
      <c r="F162" s="17"/>
      <c r="G162" s="71">
        <v>11854526.189999999</v>
      </c>
      <c r="H162" s="71">
        <v>12844727.17</v>
      </c>
      <c r="I162" s="71">
        <v>11271412.98</v>
      </c>
      <c r="J162" s="71">
        <v>14146589.119999999</v>
      </c>
      <c r="K162" s="79">
        <v>179414205.49000001</v>
      </c>
      <c r="L162" s="79">
        <v>168258498.57999998</v>
      </c>
      <c r="M162" s="72"/>
      <c r="N162" s="17"/>
      <c r="O162" s="41" t="s">
        <v>648</v>
      </c>
      <c r="P162" s="17"/>
    </row>
    <row r="163" spans="1:16" ht="42.75" thickBot="1">
      <c r="A163" s="12"/>
      <c r="B163" s="38" t="s">
        <v>69</v>
      </c>
      <c r="C163" s="69" t="s">
        <v>269</v>
      </c>
      <c r="D163" s="13" t="s">
        <v>11</v>
      </c>
      <c r="E163" s="31"/>
      <c r="F163" s="10"/>
      <c r="G163" s="73">
        <v>15026173.9</v>
      </c>
      <c r="H163" s="73">
        <v>12336896.25</v>
      </c>
      <c r="I163" s="73">
        <v>13464804.67</v>
      </c>
      <c r="J163" s="73">
        <v>15029935.35</v>
      </c>
      <c r="K163" s="80">
        <v>277435368</v>
      </c>
      <c r="L163" s="80">
        <v>228531640.61000001</v>
      </c>
      <c r="M163" s="74"/>
      <c r="N163" s="10"/>
      <c r="O163" s="42" t="s">
        <v>648</v>
      </c>
      <c r="P163" s="10"/>
    </row>
    <row r="164" spans="1:16" ht="42.75" thickBot="1">
      <c r="A164" s="16">
        <v>44</v>
      </c>
      <c r="B164" s="37" t="s">
        <v>69</v>
      </c>
      <c r="C164" s="68" t="s">
        <v>63</v>
      </c>
      <c r="D164" s="18" t="s">
        <v>11</v>
      </c>
      <c r="E164" s="29"/>
      <c r="F164" s="17"/>
      <c r="G164" s="71">
        <v>4071883473.2800002</v>
      </c>
      <c r="H164" s="71">
        <v>4119040401.7800002</v>
      </c>
      <c r="I164" s="71">
        <v>4457574000</v>
      </c>
      <c r="J164" s="71">
        <v>5287596159.8199997</v>
      </c>
      <c r="K164" s="79">
        <v>5414585110.0200005</v>
      </c>
      <c r="L164" s="79">
        <v>5412817250</v>
      </c>
      <c r="M164" s="72"/>
      <c r="N164" s="17"/>
      <c r="O164" s="41" t="s">
        <v>648</v>
      </c>
      <c r="P164" s="17"/>
    </row>
    <row r="165" spans="1:16" ht="42.75" thickBot="1">
      <c r="A165" s="12"/>
      <c r="B165" s="38" t="s">
        <v>69</v>
      </c>
      <c r="C165" s="69" t="s">
        <v>270</v>
      </c>
      <c r="D165" s="13" t="s">
        <v>11</v>
      </c>
      <c r="E165" s="31"/>
      <c r="F165" s="10"/>
      <c r="G165" s="73">
        <v>918181303</v>
      </c>
      <c r="H165" s="73">
        <v>950284499.69000006</v>
      </c>
      <c r="I165" s="73">
        <v>815083520</v>
      </c>
      <c r="J165" s="73">
        <v>1746811478.3099999</v>
      </c>
      <c r="K165" s="80">
        <v>1608270737.45</v>
      </c>
      <c r="L165" s="80">
        <v>1235985836.1600001</v>
      </c>
      <c r="M165" s="74"/>
      <c r="N165" s="10"/>
      <c r="O165" s="42" t="s">
        <v>648</v>
      </c>
      <c r="P165" s="10"/>
    </row>
    <row r="166" spans="1:16" ht="42.75" thickBot="1">
      <c r="A166" s="16"/>
      <c r="B166" s="37" t="s">
        <v>69</v>
      </c>
      <c r="C166" s="68" t="s">
        <v>271</v>
      </c>
      <c r="D166" s="18" t="s">
        <v>11</v>
      </c>
      <c r="E166" s="29"/>
      <c r="F166" s="17"/>
      <c r="G166" s="71">
        <v>606812995.49000001</v>
      </c>
      <c r="H166" s="71">
        <v>604263917.52999997</v>
      </c>
      <c r="I166" s="71">
        <v>655281280</v>
      </c>
      <c r="J166" s="71">
        <v>739057901.76999998</v>
      </c>
      <c r="K166" s="79">
        <v>715132684.83000004</v>
      </c>
      <c r="L166" s="79">
        <v>878993298.17000008</v>
      </c>
      <c r="M166" s="72"/>
      <c r="N166" s="17"/>
      <c r="O166" s="41" t="s">
        <v>648</v>
      </c>
      <c r="P166" s="17"/>
    </row>
    <row r="167" spans="1:16" ht="42.75" thickBot="1">
      <c r="A167" s="12"/>
      <c r="B167" s="38" t="s">
        <v>69</v>
      </c>
      <c r="C167" s="69" t="s">
        <v>272</v>
      </c>
      <c r="D167" s="13" t="s">
        <v>11</v>
      </c>
      <c r="E167" s="31"/>
      <c r="F167" s="10"/>
      <c r="G167" s="73">
        <v>686490191.90999997</v>
      </c>
      <c r="H167" s="73">
        <v>715027760.99000001</v>
      </c>
      <c r="I167" s="73">
        <v>605430740</v>
      </c>
      <c r="J167" s="73">
        <v>761079629.85000002</v>
      </c>
      <c r="K167" s="80">
        <v>892013854.27999997</v>
      </c>
      <c r="L167" s="80">
        <v>954489367.51000011</v>
      </c>
      <c r="M167" s="74"/>
      <c r="N167" s="10"/>
      <c r="O167" s="42" t="s">
        <v>648</v>
      </c>
      <c r="P167" s="10"/>
    </row>
    <row r="168" spans="1:16" ht="42.75" thickBot="1">
      <c r="A168" s="16"/>
      <c r="B168" s="37" t="s">
        <v>69</v>
      </c>
      <c r="C168" s="68" t="s">
        <v>273</v>
      </c>
      <c r="D168" s="18" t="s">
        <v>11</v>
      </c>
      <c r="E168" s="29"/>
      <c r="F168" s="17"/>
      <c r="G168" s="71">
        <v>173099152.22999999</v>
      </c>
      <c r="H168" s="71">
        <v>192219454.49000001</v>
      </c>
      <c r="I168" s="71">
        <v>174131790</v>
      </c>
      <c r="J168" s="71">
        <v>214456147.58000001</v>
      </c>
      <c r="K168" s="79">
        <v>243598905.30000001</v>
      </c>
      <c r="L168" s="79">
        <v>252948172.15999997</v>
      </c>
      <c r="M168" s="72"/>
      <c r="N168" s="17"/>
      <c r="O168" s="41" t="s">
        <v>648</v>
      </c>
      <c r="P168" s="17"/>
    </row>
    <row r="169" spans="1:16" ht="42.75" thickBot="1">
      <c r="A169" s="12"/>
      <c r="B169" s="38" t="s">
        <v>69</v>
      </c>
      <c r="C169" s="69" t="s">
        <v>274</v>
      </c>
      <c r="D169" s="13" t="s">
        <v>11</v>
      </c>
      <c r="E169" s="31"/>
      <c r="F169" s="10"/>
      <c r="G169" s="73">
        <v>111851399.84</v>
      </c>
      <c r="H169" s="73">
        <v>91431632.75</v>
      </c>
      <c r="I169" s="73">
        <v>65156860</v>
      </c>
      <c r="J169" s="73">
        <v>76132616.049999997</v>
      </c>
      <c r="K169" s="80">
        <v>144389520.13999999</v>
      </c>
      <c r="L169" s="80">
        <v>143769362.15000001</v>
      </c>
      <c r="M169" s="74"/>
      <c r="N169" s="10"/>
      <c r="O169" s="42" t="s">
        <v>648</v>
      </c>
      <c r="P169" s="10"/>
    </row>
    <row r="170" spans="1:16" ht="42.75" thickBot="1">
      <c r="A170" s="16"/>
      <c r="B170" s="37" t="s">
        <v>69</v>
      </c>
      <c r="C170" s="68" t="s">
        <v>275</v>
      </c>
      <c r="D170" s="18" t="s">
        <v>11</v>
      </c>
      <c r="E170" s="29"/>
      <c r="F170" s="17"/>
      <c r="G170" s="71">
        <v>225837262.36000001</v>
      </c>
      <c r="H170" s="71">
        <v>243681246.40000001</v>
      </c>
      <c r="I170" s="71">
        <v>217143750</v>
      </c>
      <c r="J170" s="71">
        <v>248883796.47</v>
      </c>
      <c r="K170" s="79">
        <v>250052149.31999999</v>
      </c>
      <c r="L170" s="79">
        <v>264256398.05999997</v>
      </c>
      <c r="M170" s="72"/>
      <c r="N170" s="17"/>
      <c r="O170" s="41" t="s">
        <v>648</v>
      </c>
      <c r="P170" s="17"/>
    </row>
    <row r="171" spans="1:16" ht="42.75" thickBot="1">
      <c r="A171" s="12"/>
      <c r="B171" s="38" t="s">
        <v>69</v>
      </c>
      <c r="C171" s="69" t="s">
        <v>276</v>
      </c>
      <c r="D171" s="13" t="s">
        <v>11</v>
      </c>
      <c r="E171" s="31"/>
      <c r="F171" s="10"/>
      <c r="G171" s="73">
        <v>45831712.049999997</v>
      </c>
      <c r="H171" s="73">
        <v>49594322.479999997</v>
      </c>
      <c r="I171" s="73">
        <v>46644280</v>
      </c>
      <c r="J171" s="73">
        <v>19645617.359999999</v>
      </c>
      <c r="K171" s="80">
        <v>64149701.200000003</v>
      </c>
      <c r="L171" s="80">
        <v>47445959.729999997</v>
      </c>
      <c r="M171" s="74"/>
      <c r="N171" s="10"/>
      <c r="O171" s="42" t="s">
        <v>648</v>
      </c>
      <c r="P171" s="10"/>
    </row>
    <row r="172" spans="1:16" ht="42.75" thickBot="1">
      <c r="A172" s="16"/>
      <c r="B172" s="37" t="s">
        <v>69</v>
      </c>
      <c r="C172" s="68" t="s">
        <v>277</v>
      </c>
      <c r="D172" s="18" t="s">
        <v>11</v>
      </c>
      <c r="E172" s="29"/>
      <c r="F172" s="17"/>
      <c r="G172" s="71">
        <v>76968123.129999995</v>
      </c>
      <c r="H172" s="71">
        <v>70450346.590000004</v>
      </c>
      <c r="I172" s="71">
        <v>87933540</v>
      </c>
      <c r="J172" s="71">
        <v>114714930.59999999</v>
      </c>
      <c r="K172" s="79">
        <v>112247938.06</v>
      </c>
      <c r="L172" s="79">
        <v>121662227.78</v>
      </c>
      <c r="M172" s="72"/>
      <c r="N172" s="17"/>
      <c r="O172" s="41" t="s">
        <v>648</v>
      </c>
      <c r="P172" s="17"/>
    </row>
    <row r="173" spans="1:16" ht="42.75" thickBot="1">
      <c r="A173" s="12"/>
      <c r="B173" s="38" t="s">
        <v>69</v>
      </c>
      <c r="C173" s="69" t="s">
        <v>278</v>
      </c>
      <c r="D173" s="13" t="s">
        <v>11</v>
      </c>
      <c r="E173" s="31"/>
      <c r="F173" s="10"/>
      <c r="G173" s="73">
        <v>459408619.54000002</v>
      </c>
      <c r="H173" s="73">
        <v>412839076.51999998</v>
      </c>
      <c r="I173" s="73">
        <v>171368480</v>
      </c>
      <c r="J173" s="73">
        <v>452598387.43000001</v>
      </c>
      <c r="K173" s="80">
        <v>479105651.83999997</v>
      </c>
      <c r="L173" s="80">
        <v>445071469.35000002</v>
      </c>
      <c r="M173" s="74"/>
      <c r="N173" s="10"/>
      <c r="O173" s="42" t="s">
        <v>648</v>
      </c>
      <c r="P173" s="10"/>
    </row>
    <row r="174" spans="1:16" ht="42.75" thickBot="1">
      <c r="A174" s="16"/>
      <c r="B174" s="37" t="s">
        <v>69</v>
      </c>
      <c r="C174" s="68" t="s">
        <v>279</v>
      </c>
      <c r="D174" s="18" t="s">
        <v>11</v>
      </c>
      <c r="E174" s="29"/>
      <c r="F174" s="17"/>
      <c r="G174" s="71">
        <v>218233788.63</v>
      </c>
      <c r="H174" s="71">
        <v>198616530.09999999</v>
      </c>
      <c r="I174" s="71">
        <v>109239280</v>
      </c>
      <c r="J174" s="71">
        <v>244967666.93000001</v>
      </c>
      <c r="K174" s="79">
        <v>218592143.50999999</v>
      </c>
      <c r="L174" s="79">
        <v>311005913.15999997</v>
      </c>
      <c r="M174" s="72"/>
      <c r="N174" s="17"/>
      <c r="O174" s="41" t="s">
        <v>648</v>
      </c>
      <c r="P174" s="17"/>
    </row>
    <row r="175" spans="1:16" ht="42.75" thickBot="1">
      <c r="A175" s="12"/>
      <c r="B175" s="38" t="s">
        <v>69</v>
      </c>
      <c r="C175" s="69" t="s">
        <v>280</v>
      </c>
      <c r="D175" s="13" t="s">
        <v>11</v>
      </c>
      <c r="E175" s="31"/>
      <c r="F175" s="10"/>
      <c r="G175" s="73">
        <v>231386578.03</v>
      </c>
      <c r="H175" s="73">
        <v>282336049.14999998</v>
      </c>
      <c r="I175" s="73">
        <v>329342040</v>
      </c>
      <c r="J175" s="73">
        <v>3116079014.0500002</v>
      </c>
      <c r="K175" s="80">
        <v>308627814.05000001</v>
      </c>
      <c r="L175" s="80">
        <v>353480788.39999998</v>
      </c>
      <c r="M175" s="74"/>
      <c r="N175" s="10"/>
      <c r="O175" s="42" t="s">
        <v>648</v>
      </c>
      <c r="P175" s="10"/>
    </row>
    <row r="176" spans="1:16" ht="42.75" thickBot="1">
      <c r="A176" s="16"/>
      <c r="B176" s="37" t="s">
        <v>69</v>
      </c>
      <c r="C176" s="68" t="s">
        <v>281</v>
      </c>
      <c r="D176" s="18" t="s">
        <v>11</v>
      </c>
      <c r="E176" s="29"/>
      <c r="F176" s="17"/>
      <c r="G176" s="71">
        <v>122960227.04000001</v>
      </c>
      <c r="H176" s="71">
        <v>117803474.43000001</v>
      </c>
      <c r="I176" s="71">
        <v>106141890</v>
      </c>
      <c r="J176" s="71">
        <v>136475804.37</v>
      </c>
      <c r="K176" s="79">
        <v>135612998.69</v>
      </c>
      <c r="L176" s="79">
        <v>153219132.21000001</v>
      </c>
      <c r="M176" s="72"/>
      <c r="N176" s="17"/>
      <c r="O176" s="41" t="s">
        <v>648</v>
      </c>
      <c r="P176" s="17"/>
    </row>
    <row r="177" spans="1:16" ht="42.75" thickBot="1">
      <c r="A177" s="12"/>
      <c r="B177" s="38" t="s">
        <v>69</v>
      </c>
      <c r="C177" s="69" t="s">
        <v>282</v>
      </c>
      <c r="D177" s="13" t="s">
        <v>8</v>
      </c>
      <c r="E177" s="31"/>
      <c r="F177" s="10"/>
      <c r="G177" s="73">
        <v>194822120.03</v>
      </c>
      <c r="H177" s="73">
        <v>190492090.66</v>
      </c>
      <c r="I177" s="73">
        <v>140885540</v>
      </c>
      <c r="J177" s="73">
        <v>221164222.05000001</v>
      </c>
      <c r="K177" s="80">
        <v>203041120.81999999</v>
      </c>
      <c r="L177" s="80">
        <v>250489325.16000003</v>
      </c>
      <c r="M177" s="74"/>
      <c r="N177" s="10"/>
      <c r="O177" s="42" t="s">
        <v>648</v>
      </c>
      <c r="P177" s="10"/>
    </row>
    <row r="178" spans="1:16" ht="21.75" thickBot="1">
      <c r="A178" s="16">
        <v>45</v>
      </c>
      <c r="B178" s="37" t="s">
        <v>69</v>
      </c>
      <c r="C178" s="68" t="s">
        <v>64</v>
      </c>
      <c r="D178" s="18" t="s">
        <v>8</v>
      </c>
      <c r="E178" s="29"/>
      <c r="F178" s="17"/>
      <c r="G178" s="30">
        <v>8925.8179999999993</v>
      </c>
      <c r="H178" s="30">
        <v>8925.9599999999991</v>
      </c>
      <c r="I178" s="30">
        <v>9595.0120000000006</v>
      </c>
      <c r="J178" s="30">
        <v>9013.51</v>
      </c>
      <c r="K178" s="17">
        <v>9089.1299999999992</v>
      </c>
      <c r="L178" s="17">
        <v>10079</v>
      </c>
      <c r="M178" s="17"/>
      <c r="N178" s="17"/>
      <c r="O178" s="41" t="s">
        <v>649</v>
      </c>
      <c r="P178" s="17"/>
    </row>
    <row r="179" spans="1:16" ht="21.75" thickBot="1">
      <c r="A179" s="12"/>
      <c r="B179" s="38" t="s">
        <v>69</v>
      </c>
      <c r="C179" s="69" t="s">
        <v>283</v>
      </c>
      <c r="D179" s="13" t="s">
        <v>8</v>
      </c>
      <c r="E179" s="31"/>
      <c r="F179" s="10"/>
      <c r="G179" s="32">
        <v>1138.665</v>
      </c>
      <c r="H179" s="32">
        <v>1083.0989999999999</v>
      </c>
      <c r="I179" s="32">
        <v>1183.0029999999999</v>
      </c>
      <c r="J179" s="32">
        <v>1132.7560000000001</v>
      </c>
      <c r="K179" s="10">
        <v>1142.69</v>
      </c>
      <c r="L179" s="10">
        <v>1173</v>
      </c>
      <c r="M179" s="10"/>
      <c r="N179" s="10"/>
      <c r="O179" s="42" t="s">
        <v>649</v>
      </c>
      <c r="P179" s="10"/>
    </row>
    <row r="180" spans="1:16" ht="21.75" thickBot="1">
      <c r="A180" s="16"/>
      <c r="B180" s="37" t="s">
        <v>69</v>
      </c>
      <c r="C180" s="68" t="s">
        <v>284</v>
      </c>
      <c r="D180" s="18" t="s">
        <v>8</v>
      </c>
      <c r="E180" s="29"/>
      <c r="F180" s="17"/>
      <c r="G180" s="30">
        <v>2282.0059999999999</v>
      </c>
      <c r="H180" s="30">
        <v>2549.12</v>
      </c>
      <c r="I180" s="30">
        <v>2856.9810000000002</v>
      </c>
      <c r="J180" s="30">
        <v>2363.4050000000002</v>
      </c>
      <c r="K180" s="17">
        <v>2255.91</v>
      </c>
      <c r="L180" s="17">
        <v>2948</v>
      </c>
      <c r="M180" s="17"/>
      <c r="N180" s="17"/>
      <c r="O180" s="41" t="s">
        <v>649</v>
      </c>
      <c r="P180" s="17"/>
    </row>
    <row r="181" spans="1:16" ht="21.75" thickBot="1">
      <c r="A181" s="12"/>
      <c r="B181" s="38" t="s">
        <v>69</v>
      </c>
      <c r="C181" s="69" t="s">
        <v>285</v>
      </c>
      <c r="D181" s="13" t="s">
        <v>8</v>
      </c>
      <c r="E181" s="31"/>
      <c r="F181" s="10"/>
      <c r="G181" s="32">
        <v>2994.7109999999998</v>
      </c>
      <c r="H181" s="32">
        <v>2953.7420000000002</v>
      </c>
      <c r="I181" s="32">
        <v>3420.63</v>
      </c>
      <c r="J181" s="32">
        <v>3379.0839999999998</v>
      </c>
      <c r="K181" s="10">
        <v>3655.76</v>
      </c>
      <c r="L181" s="10">
        <v>3668</v>
      </c>
      <c r="M181" s="10"/>
      <c r="N181" s="10"/>
      <c r="O181" s="42" t="s">
        <v>649</v>
      </c>
      <c r="P181" s="10"/>
    </row>
    <row r="182" spans="1:16" ht="21.75" thickBot="1">
      <c r="A182" s="16"/>
      <c r="B182" s="37" t="s">
        <v>69</v>
      </c>
      <c r="C182" s="68" t="s">
        <v>286</v>
      </c>
      <c r="D182" s="18" t="s">
        <v>8</v>
      </c>
      <c r="E182" s="29"/>
      <c r="F182" s="17"/>
      <c r="G182" s="30">
        <v>57.817</v>
      </c>
      <c r="H182" s="30">
        <v>66.141999999999996</v>
      </c>
      <c r="I182" s="30">
        <v>80.460999999999999</v>
      </c>
      <c r="J182" s="30">
        <v>85.35</v>
      </c>
      <c r="K182" s="17">
        <v>74.92</v>
      </c>
      <c r="L182" s="17">
        <v>95</v>
      </c>
      <c r="M182" s="17"/>
      <c r="N182" s="17"/>
      <c r="O182" s="41" t="s">
        <v>649</v>
      </c>
      <c r="P182" s="17"/>
    </row>
    <row r="183" spans="1:16" ht="21.75" thickBot="1">
      <c r="A183" s="12"/>
      <c r="B183" s="38" t="s">
        <v>69</v>
      </c>
      <c r="C183" s="69" t="s">
        <v>632</v>
      </c>
      <c r="D183" s="13" t="s">
        <v>8</v>
      </c>
      <c r="E183" s="31"/>
      <c r="F183" s="10"/>
      <c r="G183" s="32">
        <v>9.56</v>
      </c>
      <c r="H183" s="32">
        <v>9.5139999999999993</v>
      </c>
      <c r="I183" s="32">
        <v>10.377000000000001</v>
      </c>
      <c r="J183" s="32">
        <v>11.664999999999999</v>
      </c>
      <c r="K183" s="10">
        <v>25.81</v>
      </c>
      <c r="L183" s="10">
        <v>23</v>
      </c>
      <c r="M183" s="10"/>
      <c r="N183" s="10"/>
      <c r="O183" s="42" t="s">
        <v>649</v>
      </c>
      <c r="P183" s="10"/>
    </row>
    <row r="184" spans="1:16" ht="21.75" thickBot="1">
      <c r="A184" s="16"/>
      <c r="B184" s="37" t="s">
        <v>69</v>
      </c>
      <c r="C184" s="68" t="s">
        <v>287</v>
      </c>
      <c r="D184" s="18" t="s">
        <v>8</v>
      </c>
      <c r="E184" s="29"/>
      <c r="F184" s="17"/>
      <c r="G184" s="30">
        <v>1002.313</v>
      </c>
      <c r="H184" s="30">
        <v>917.35199999999998</v>
      </c>
      <c r="I184" s="30">
        <v>686.80700000000002</v>
      </c>
      <c r="J184" s="30">
        <v>537.41999999999996</v>
      </c>
      <c r="K184" s="17">
        <v>478.94</v>
      </c>
      <c r="L184" s="17">
        <v>602</v>
      </c>
      <c r="M184" s="17"/>
      <c r="N184" s="17"/>
      <c r="O184" s="41" t="s">
        <v>649</v>
      </c>
      <c r="P184" s="17"/>
    </row>
    <row r="185" spans="1:16" ht="21.75" thickBot="1">
      <c r="A185" s="12"/>
      <c r="B185" s="38" t="s">
        <v>69</v>
      </c>
      <c r="C185" s="69" t="s">
        <v>288</v>
      </c>
      <c r="D185" s="13" t="s">
        <v>8</v>
      </c>
      <c r="E185" s="31"/>
      <c r="F185" s="10"/>
      <c r="G185" s="32">
        <v>82.406999999999996</v>
      </c>
      <c r="H185" s="32">
        <v>86.153000000000006</v>
      </c>
      <c r="I185" s="32">
        <v>60.69</v>
      </c>
      <c r="J185" s="32">
        <v>17.597999999999999</v>
      </c>
      <c r="K185" s="10">
        <v>12.89</v>
      </c>
      <c r="L185" s="10">
        <v>4</v>
      </c>
      <c r="M185" s="10"/>
      <c r="N185" s="10"/>
      <c r="O185" s="42" t="s">
        <v>649</v>
      </c>
      <c r="P185" s="10"/>
    </row>
    <row r="186" spans="1:16" ht="21.75" thickBot="1">
      <c r="A186" s="16"/>
      <c r="B186" s="37" t="s">
        <v>69</v>
      </c>
      <c r="C186" s="68" t="s">
        <v>289</v>
      </c>
      <c r="D186" s="18" t="s">
        <v>8</v>
      </c>
      <c r="E186" s="29"/>
      <c r="F186" s="17"/>
      <c r="G186" s="30">
        <v>4.4509999999999996</v>
      </c>
      <c r="H186" s="30">
        <v>5.9649999999999999</v>
      </c>
      <c r="I186" s="30">
        <v>5.9850000000000003</v>
      </c>
      <c r="J186" s="30">
        <v>8.7880000000000003</v>
      </c>
      <c r="K186" s="17">
        <v>10.88</v>
      </c>
      <c r="L186" s="17">
        <v>13</v>
      </c>
      <c r="M186" s="17"/>
      <c r="N186" s="17"/>
      <c r="O186" s="41" t="s">
        <v>649</v>
      </c>
      <c r="P186" s="17"/>
    </row>
    <row r="187" spans="1:16" ht="42.75" thickBot="1">
      <c r="A187" s="12"/>
      <c r="B187" s="38" t="s">
        <v>69</v>
      </c>
      <c r="C187" s="69" t="s">
        <v>290</v>
      </c>
      <c r="D187" s="13" t="s">
        <v>8</v>
      </c>
      <c r="E187" s="31"/>
      <c r="F187" s="10"/>
      <c r="G187" s="32">
        <v>792.36500000000001</v>
      </c>
      <c r="H187" s="32">
        <v>635.57000000000005</v>
      </c>
      <c r="I187" s="32">
        <v>628.51</v>
      </c>
      <c r="J187" s="32">
        <v>731.21199999999999</v>
      </c>
      <c r="K187" s="10">
        <v>726.08</v>
      </c>
      <c r="L187" s="10">
        <v>877</v>
      </c>
      <c r="M187" s="10"/>
      <c r="N187" s="10"/>
      <c r="O187" s="42" t="s">
        <v>649</v>
      </c>
      <c r="P187" s="10"/>
    </row>
    <row r="188" spans="1:16" ht="21.75" thickBot="1">
      <c r="A188" s="16"/>
      <c r="B188" s="37" t="s">
        <v>69</v>
      </c>
      <c r="C188" s="68" t="s">
        <v>291</v>
      </c>
      <c r="D188" s="18" t="s">
        <v>8</v>
      </c>
      <c r="E188" s="29"/>
      <c r="F188" s="17"/>
      <c r="G188" s="30">
        <v>101.361</v>
      </c>
      <c r="H188" s="30">
        <v>103.69</v>
      </c>
      <c r="I188" s="30">
        <v>120.148</v>
      </c>
      <c r="J188" s="30">
        <v>134.81200000000001</v>
      </c>
      <c r="K188" s="17">
        <v>160.06</v>
      </c>
      <c r="L188" s="17">
        <v>116</v>
      </c>
      <c r="M188" s="17"/>
      <c r="N188" s="17"/>
      <c r="O188" s="41" t="s">
        <v>649</v>
      </c>
      <c r="P188" s="17"/>
    </row>
    <row r="189" spans="1:16" ht="21.75" thickBot="1">
      <c r="A189" s="12"/>
      <c r="B189" s="38" t="s">
        <v>69</v>
      </c>
      <c r="C189" s="69" t="s">
        <v>292</v>
      </c>
      <c r="D189" s="13" t="s">
        <v>8</v>
      </c>
      <c r="E189" s="31"/>
      <c r="F189" s="10"/>
      <c r="G189" s="32">
        <v>162.82400000000001</v>
      </c>
      <c r="H189" s="32">
        <v>156.16200000000001</v>
      </c>
      <c r="I189" s="32">
        <v>154.286</v>
      </c>
      <c r="J189" s="32">
        <v>161.63</v>
      </c>
      <c r="K189" s="10">
        <v>155.35</v>
      </c>
      <c r="L189" s="10">
        <v>158</v>
      </c>
      <c r="M189" s="10"/>
      <c r="N189" s="10"/>
      <c r="O189" s="42" t="s">
        <v>649</v>
      </c>
      <c r="P189" s="10"/>
    </row>
    <row r="190" spans="1:16" ht="21.75" thickBot="1">
      <c r="A190" s="16"/>
      <c r="B190" s="37" t="s">
        <v>69</v>
      </c>
      <c r="C190" s="68" t="s">
        <v>293</v>
      </c>
      <c r="D190" s="18" t="s">
        <v>8</v>
      </c>
      <c r="E190" s="29"/>
      <c r="F190" s="17"/>
      <c r="G190" s="30">
        <v>67.566999999999993</v>
      </c>
      <c r="H190" s="30">
        <v>81.528999999999996</v>
      </c>
      <c r="I190" s="30">
        <v>87.075000000000003</v>
      </c>
      <c r="J190" s="30">
        <v>69.903999999999996</v>
      </c>
      <c r="K190" s="17">
        <v>78.75</v>
      </c>
      <c r="L190" s="17">
        <v>95</v>
      </c>
      <c r="M190" s="17"/>
      <c r="N190" s="17"/>
      <c r="O190" s="41" t="s">
        <v>649</v>
      </c>
      <c r="P190" s="17"/>
    </row>
    <row r="191" spans="1:16" ht="42.75" thickBot="1">
      <c r="A191" s="12"/>
      <c r="B191" s="38" t="s">
        <v>69</v>
      </c>
      <c r="C191" s="69" t="s">
        <v>294</v>
      </c>
      <c r="D191" s="13" t="s">
        <v>8</v>
      </c>
      <c r="E191" s="31"/>
      <c r="F191" s="10"/>
      <c r="G191" s="32">
        <v>229.77199999999999</v>
      </c>
      <c r="H191" s="32">
        <v>277.92099999999999</v>
      </c>
      <c r="I191" s="32">
        <v>300.05799999999999</v>
      </c>
      <c r="J191" s="32">
        <v>379.88799999999998</v>
      </c>
      <c r="K191" s="45">
        <v>311.10000000000002</v>
      </c>
      <c r="L191" s="45">
        <v>300</v>
      </c>
      <c r="M191" s="10"/>
      <c r="N191" s="10"/>
      <c r="O191" s="42" t="s">
        <v>649</v>
      </c>
      <c r="P191" s="10"/>
    </row>
    <row r="192" spans="1:16" ht="63.75" thickBot="1">
      <c r="A192" s="16">
        <v>46</v>
      </c>
      <c r="B192" s="37" t="s">
        <v>69</v>
      </c>
      <c r="C192" s="68" t="s">
        <v>65</v>
      </c>
      <c r="D192" s="18" t="s">
        <v>11</v>
      </c>
      <c r="E192" s="29"/>
      <c r="F192" s="17"/>
      <c r="G192" s="30">
        <v>1789382645.8299999</v>
      </c>
      <c r="H192" s="30">
        <v>2173218411.98</v>
      </c>
      <c r="I192" s="30">
        <v>2830049355.5</v>
      </c>
      <c r="J192" s="30">
        <v>2850156855.6900001</v>
      </c>
      <c r="K192" s="17">
        <v>4123752091.3400002</v>
      </c>
      <c r="L192" s="17">
        <v>2986807036.0999999</v>
      </c>
      <c r="M192" s="17"/>
      <c r="N192" s="17"/>
      <c r="O192" s="41" t="s">
        <v>649</v>
      </c>
      <c r="P192" s="17"/>
    </row>
    <row r="193" spans="1:16" ht="21.75" thickBot="1">
      <c r="A193" s="12">
        <v>47</v>
      </c>
      <c r="B193" s="38" t="s">
        <v>69</v>
      </c>
      <c r="C193" s="69" t="s">
        <v>66</v>
      </c>
      <c r="D193" s="67" t="s">
        <v>38</v>
      </c>
      <c r="E193" s="31"/>
      <c r="F193" s="10"/>
      <c r="G193" s="32">
        <v>413</v>
      </c>
      <c r="H193" s="32">
        <v>310</v>
      </c>
      <c r="I193" s="32">
        <v>455</v>
      </c>
      <c r="J193" s="32">
        <v>551</v>
      </c>
      <c r="K193" s="10">
        <v>557</v>
      </c>
      <c r="L193" s="10">
        <v>617</v>
      </c>
      <c r="M193" s="10"/>
      <c r="N193" s="10"/>
      <c r="O193" s="42" t="s">
        <v>650</v>
      </c>
      <c r="P193" s="10"/>
    </row>
    <row r="194" spans="1:16" ht="21.75" thickBot="1">
      <c r="A194" s="16"/>
      <c r="B194" s="37" t="s">
        <v>69</v>
      </c>
      <c r="C194" s="68" t="s">
        <v>295</v>
      </c>
      <c r="D194" s="18" t="s">
        <v>38</v>
      </c>
      <c r="E194" s="29"/>
      <c r="F194" s="17"/>
      <c r="G194" s="30">
        <v>107</v>
      </c>
      <c r="H194" s="30">
        <v>81</v>
      </c>
      <c r="I194" s="30">
        <v>118</v>
      </c>
      <c r="J194" s="30">
        <v>123</v>
      </c>
      <c r="K194" s="17">
        <v>127</v>
      </c>
      <c r="L194" s="17">
        <v>164</v>
      </c>
      <c r="M194" s="17"/>
      <c r="N194" s="17"/>
      <c r="O194" s="41" t="s">
        <v>650</v>
      </c>
      <c r="P194" s="17"/>
    </row>
    <row r="195" spans="1:16" ht="21.75" thickBot="1">
      <c r="A195" s="12"/>
      <c r="B195" s="38" t="s">
        <v>69</v>
      </c>
      <c r="C195" s="69" t="s">
        <v>296</v>
      </c>
      <c r="D195" s="13" t="s">
        <v>38</v>
      </c>
      <c r="E195" s="31"/>
      <c r="F195" s="10"/>
      <c r="G195" s="32">
        <v>64</v>
      </c>
      <c r="H195" s="32">
        <v>64</v>
      </c>
      <c r="I195" s="32">
        <v>66</v>
      </c>
      <c r="J195" s="32">
        <v>72</v>
      </c>
      <c r="K195" s="10">
        <v>86</v>
      </c>
      <c r="L195" s="10">
        <v>94</v>
      </c>
      <c r="M195" s="10"/>
      <c r="N195" s="10"/>
      <c r="O195" s="42" t="s">
        <v>650</v>
      </c>
      <c r="P195" s="10"/>
    </row>
    <row r="196" spans="1:16" ht="21.75" thickBot="1">
      <c r="A196" s="16"/>
      <c r="B196" s="37" t="s">
        <v>69</v>
      </c>
      <c r="C196" s="68" t="s">
        <v>297</v>
      </c>
      <c r="D196" s="18" t="s">
        <v>38</v>
      </c>
      <c r="E196" s="29"/>
      <c r="F196" s="17"/>
      <c r="G196" s="30">
        <v>89</v>
      </c>
      <c r="H196" s="30">
        <v>53</v>
      </c>
      <c r="I196" s="30">
        <v>85</v>
      </c>
      <c r="J196" s="30">
        <v>122</v>
      </c>
      <c r="K196" s="17">
        <v>96</v>
      </c>
      <c r="L196" s="17">
        <v>131</v>
      </c>
      <c r="M196" s="17"/>
      <c r="N196" s="17"/>
      <c r="O196" s="41" t="s">
        <v>650</v>
      </c>
      <c r="P196" s="17"/>
    </row>
    <row r="197" spans="1:16" ht="21.75" thickBot="1">
      <c r="A197" s="12"/>
      <c r="B197" s="38" t="s">
        <v>69</v>
      </c>
      <c r="C197" s="69" t="s">
        <v>298</v>
      </c>
      <c r="D197" s="13" t="s">
        <v>38</v>
      </c>
      <c r="E197" s="31"/>
      <c r="F197" s="10"/>
      <c r="G197" s="32">
        <v>13</v>
      </c>
      <c r="H197" s="32">
        <v>8</v>
      </c>
      <c r="I197" s="32">
        <v>18</v>
      </c>
      <c r="J197" s="32">
        <v>18</v>
      </c>
      <c r="K197" s="10">
        <v>25</v>
      </c>
      <c r="L197" s="10">
        <v>15</v>
      </c>
      <c r="M197" s="10"/>
      <c r="N197" s="10"/>
      <c r="O197" s="42" t="s">
        <v>650</v>
      </c>
      <c r="P197" s="10"/>
    </row>
    <row r="198" spans="1:16" ht="21.75" thickBot="1">
      <c r="A198" s="16"/>
      <c r="B198" s="37" t="s">
        <v>69</v>
      </c>
      <c r="C198" s="68" t="s">
        <v>299</v>
      </c>
      <c r="D198" s="18" t="s">
        <v>38</v>
      </c>
      <c r="E198" s="29"/>
      <c r="F198" s="17"/>
      <c r="G198" s="30">
        <v>6</v>
      </c>
      <c r="H198" s="30">
        <v>3</v>
      </c>
      <c r="I198" s="30">
        <v>8</v>
      </c>
      <c r="J198" s="30">
        <v>9</v>
      </c>
      <c r="K198" s="17">
        <v>5</v>
      </c>
      <c r="L198" s="17">
        <v>4</v>
      </c>
      <c r="M198" s="17"/>
      <c r="N198" s="17"/>
      <c r="O198" s="41" t="s">
        <v>650</v>
      </c>
      <c r="P198" s="17"/>
    </row>
    <row r="199" spans="1:16" ht="21.75" thickBot="1">
      <c r="A199" s="12"/>
      <c r="B199" s="38" t="s">
        <v>69</v>
      </c>
      <c r="C199" s="69" t="s">
        <v>300</v>
      </c>
      <c r="D199" s="13" t="s">
        <v>38</v>
      </c>
      <c r="E199" s="31"/>
      <c r="F199" s="10"/>
      <c r="G199" s="32">
        <v>13</v>
      </c>
      <c r="H199" s="32">
        <v>17</v>
      </c>
      <c r="I199" s="32">
        <v>25</v>
      </c>
      <c r="J199" s="32">
        <v>24</v>
      </c>
      <c r="K199" s="10">
        <v>29</v>
      </c>
      <c r="L199" s="10">
        <v>30</v>
      </c>
      <c r="M199" s="10"/>
      <c r="N199" s="10"/>
      <c r="O199" s="42" t="s">
        <v>650</v>
      </c>
      <c r="P199" s="10"/>
    </row>
    <row r="200" spans="1:16" ht="21.75" thickBot="1">
      <c r="A200" s="16"/>
      <c r="B200" s="37" t="s">
        <v>69</v>
      </c>
      <c r="C200" s="68" t="s">
        <v>301</v>
      </c>
      <c r="D200" s="18" t="s">
        <v>38</v>
      </c>
      <c r="E200" s="29"/>
      <c r="F200" s="17"/>
      <c r="G200" s="30">
        <v>2</v>
      </c>
      <c r="H200" s="30">
        <v>1</v>
      </c>
      <c r="I200" s="30" t="s">
        <v>9</v>
      </c>
      <c r="J200" s="30">
        <v>3</v>
      </c>
      <c r="K200" s="17">
        <v>1</v>
      </c>
      <c r="L200" s="17">
        <v>3</v>
      </c>
      <c r="M200" s="17"/>
      <c r="N200" s="17"/>
      <c r="O200" s="41" t="s">
        <v>650</v>
      </c>
      <c r="P200" s="17"/>
    </row>
    <row r="201" spans="1:16" ht="21.75" thickBot="1">
      <c r="A201" s="12"/>
      <c r="B201" s="38" t="s">
        <v>69</v>
      </c>
      <c r="C201" s="69" t="s">
        <v>302</v>
      </c>
      <c r="D201" s="13" t="s">
        <v>38</v>
      </c>
      <c r="E201" s="31"/>
      <c r="F201" s="10"/>
      <c r="G201" s="32">
        <v>5</v>
      </c>
      <c r="H201" s="32" t="s">
        <v>9</v>
      </c>
      <c r="I201" s="32">
        <v>8</v>
      </c>
      <c r="J201" s="32">
        <v>4</v>
      </c>
      <c r="K201" s="10">
        <v>5</v>
      </c>
      <c r="L201" s="10">
        <v>12</v>
      </c>
      <c r="M201" s="10"/>
      <c r="N201" s="10"/>
      <c r="O201" s="42" t="s">
        <v>650</v>
      </c>
      <c r="P201" s="10"/>
    </row>
    <row r="202" spans="1:16" ht="21.75" thickBot="1">
      <c r="A202" s="16"/>
      <c r="B202" s="37" t="s">
        <v>69</v>
      </c>
      <c r="C202" s="68" t="s">
        <v>303</v>
      </c>
      <c r="D202" s="18" t="s">
        <v>38</v>
      </c>
      <c r="E202" s="29"/>
      <c r="F202" s="17"/>
      <c r="G202" s="30">
        <v>24</v>
      </c>
      <c r="H202" s="30">
        <v>19</v>
      </c>
      <c r="I202" s="30">
        <v>30</v>
      </c>
      <c r="J202" s="30">
        <v>45</v>
      </c>
      <c r="K202" s="17">
        <v>62</v>
      </c>
      <c r="L202" s="17">
        <v>48</v>
      </c>
      <c r="M202" s="17"/>
      <c r="N202" s="17"/>
      <c r="O202" s="41" t="s">
        <v>650</v>
      </c>
      <c r="P202" s="17"/>
    </row>
    <row r="203" spans="1:16" ht="21.75" thickBot="1">
      <c r="A203" s="12"/>
      <c r="B203" s="38" t="s">
        <v>69</v>
      </c>
      <c r="C203" s="69" t="s">
        <v>304</v>
      </c>
      <c r="D203" s="13" t="s">
        <v>38</v>
      </c>
      <c r="E203" s="31"/>
      <c r="F203" s="10"/>
      <c r="G203" s="32">
        <v>17</v>
      </c>
      <c r="H203" s="32">
        <v>25</v>
      </c>
      <c r="I203" s="32">
        <v>29</v>
      </c>
      <c r="J203" s="32">
        <v>28</v>
      </c>
      <c r="K203" s="10">
        <v>38</v>
      </c>
      <c r="L203" s="10">
        <v>31</v>
      </c>
      <c r="M203" s="10"/>
      <c r="N203" s="10"/>
      <c r="O203" s="42" t="s">
        <v>650</v>
      </c>
      <c r="P203" s="10"/>
    </row>
    <row r="204" spans="1:16" ht="21.75" thickBot="1">
      <c r="A204" s="16"/>
      <c r="B204" s="37" t="s">
        <v>69</v>
      </c>
      <c r="C204" s="68" t="s">
        <v>305</v>
      </c>
      <c r="D204" s="18" t="s">
        <v>38</v>
      </c>
      <c r="E204" s="29"/>
      <c r="F204" s="17"/>
      <c r="G204" s="30">
        <v>20</v>
      </c>
      <c r="H204" s="30">
        <v>14</v>
      </c>
      <c r="I204" s="30">
        <v>20</v>
      </c>
      <c r="J204" s="30">
        <v>33</v>
      </c>
      <c r="K204" s="17">
        <v>30</v>
      </c>
      <c r="L204" s="17">
        <v>34</v>
      </c>
      <c r="M204" s="17"/>
      <c r="N204" s="17"/>
      <c r="O204" s="41" t="s">
        <v>650</v>
      </c>
      <c r="P204" s="17"/>
    </row>
    <row r="205" spans="1:16" ht="21.75" thickBot="1">
      <c r="A205" s="12"/>
      <c r="B205" s="38" t="s">
        <v>69</v>
      </c>
      <c r="C205" s="69" t="s">
        <v>306</v>
      </c>
      <c r="D205" s="13" t="s">
        <v>38</v>
      </c>
      <c r="E205" s="31"/>
      <c r="F205" s="10"/>
      <c r="G205" s="32">
        <v>7</v>
      </c>
      <c r="H205" s="32">
        <v>2</v>
      </c>
      <c r="I205" s="32">
        <v>10</v>
      </c>
      <c r="J205" s="32">
        <v>15</v>
      </c>
      <c r="K205" s="10">
        <v>15</v>
      </c>
      <c r="L205" s="10">
        <v>6</v>
      </c>
      <c r="M205" s="10"/>
      <c r="N205" s="10"/>
      <c r="O205" s="42" t="s">
        <v>650</v>
      </c>
      <c r="P205" s="10"/>
    </row>
    <row r="206" spans="1:16" ht="21.75" thickBot="1">
      <c r="A206" s="16"/>
      <c r="B206" s="37" t="s">
        <v>69</v>
      </c>
      <c r="C206" s="68" t="s">
        <v>307</v>
      </c>
      <c r="D206" s="18" t="s">
        <v>38</v>
      </c>
      <c r="E206" s="29"/>
      <c r="F206" s="17"/>
      <c r="G206" s="30">
        <v>46</v>
      </c>
      <c r="H206" s="30">
        <v>23</v>
      </c>
      <c r="I206" s="30">
        <v>38</v>
      </c>
      <c r="J206" s="30">
        <v>55</v>
      </c>
      <c r="K206" s="17">
        <v>38</v>
      </c>
      <c r="L206" s="17">
        <v>45</v>
      </c>
      <c r="M206" s="17"/>
      <c r="N206" s="17"/>
      <c r="O206" s="41" t="s">
        <v>650</v>
      </c>
      <c r="P206" s="17"/>
    </row>
    <row r="207" spans="1:16" ht="21.75" thickBot="1">
      <c r="A207" s="12" t="s">
        <v>67</v>
      </c>
      <c r="B207" s="38" t="s">
        <v>69</v>
      </c>
      <c r="C207" s="69" t="s">
        <v>68</v>
      </c>
      <c r="D207" s="67" t="s">
        <v>8</v>
      </c>
      <c r="E207" s="31"/>
      <c r="F207" s="10"/>
      <c r="G207" s="32">
        <v>52457.3</v>
      </c>
      <c r="H207" s="32">
        <v>63158.2</v>
      </c>
      <c r="I207" s="32">
        <v>64251.7</v>
      </c>
      <c r="J207" s="32">
        <v>70818</v>
      </c>
      <c r="K207" s="10">
        <v>75511.61</v>
      </c>
      <c r="L207" s="10">
        <v>78030.67</v>
      </c>
      <c r="M207" s="10"/>
      <c r="N207" s="10"/>
      <c r="O207" s="42" t="s">
        <v>650</v>
      </c>
      <c r="P207" s="10"/>
    </row>
    <row r="208" spans="1:16" ht="21.75" thickBot="1">
      <c r="A208" s="16"/>
      <c r="B208" s="37" t="s">
        <v>69</v>
      </c>
      <c r="C208" s="68" t="s">
        <v>308</v>
      </c>
      <c r="D208" s="18" t="s">
        <v>8</v>
      </c>
      <c r="E208" s="29"/>
      <c r="F208" s="17"/>
      <c r="G208" s="30"/>
      <c r="H208" s="30"/>
      <c r="I208" s="30"/>
      <c r="J208" s="30">
        <v>9870.5</v>
      </c>
      <c r="K208" s="17">
        <v>10003.98</v>
      </c>
      <c r="L208" s="17">
        <v>10627.41</v>
      </c>
      <c r="M208" s="17"/>
      <c r="N208" s="17"/>
      <c r="O208" s="41" t="s">
        <v>650</v>
      </c>
      <c r="P208" s="17"/>
    </row>
    <row r="209" spans="1:16" ht="21.75" thickBot="1">
      <c r="A209" s="12"/>
      <c r="B209" s="38" t="s">
        <v>69</v>
      </c>
      <c r="C209" s="69" t="s">
        <v>309</v>
      </c>
      <c r="D209" s="13" t="s">
        <v>8</v>
      </c>
      <c r="E209" s="31"/>
      <c r="F209" s="10"/>
      <c r="G209" s="32"/>
      <c r="H209" s="32"/>
      <c r="I209" s="32"/>
      <c r="J209" s="32">
        <v>16258.7</v>
      </c>
      <c r="K209" s="10">
        <v>16382.81</v>
      </c>
      <c r="L209" s="10">
        <v>16961.61</v>
      </c>
      <c r="M209" s="10"/>
      <c r="N209" s="10"/>
      <c r="O209" s="42" t="s">
        <v>650</v>
      </c>
      <c r="P209" s="10"/>
    </row>
    <row r="210" spans="1:16" ht="21.75" thickBot="1">
      <c r="A210" s="16"/>
      <c r="B210" s="37" t="s">
        <v>69</v>
      </c>
      <c r="C210" s="68" t="s">
        <v>310</v>
      </c>
      <c r="D210" s="18" t="s">
        <v>8</v>
      </c>
      <c r="E210" s="29"/>
      <c r="F210" s="17"/>
      <c r="G210" s="30"/>
      <c r="H210" s="30"/>
      <c r="I210" s="30"/>
      <c r="J210" s="30">
        <v>35536.699999999997</v>
      </c>
      <c r="K210" s="17">
        <v>38807.32</v>
      </c>
      <c r="L210" s="17">
        <v>39337.26</v>
      </c>
      <c r="M210" s="17"/>
      <c r="N210" s="17"/>
      <c r="O210" s="41" t="s">
        <v>650</v>
      </c>
      <c r="P210" s="17"/>
    </row>
    <row r="211" spans="1:16" ht="21.75" thickBot="1">
      <c r="A211" s="12"/>
      <c r="B211" s="38" t="s">
        <v>69</v>
      </c>
      <c r="C211" s="69" t="s">
        <v>311</v>
      </c>
      <c r="D211" s="13" t="s">
        <v>8</v>
      </c>
      <c r="E211" s="31"/>
      <c r="F211" s="10"/>
      <c r="G211" s="32"/>
      <c r="H211" s="32"/>
      <c r="I211" s="32"/>
      <c r="J211" s="32">
        <v>364.9</v>
      </c>
      <c r="K211" s="10">
        <v>409.88</v>
      </c>
      <c r="L211" s="10">
        <v>434.77</v>
      </c>
      <c r="M211" s="10"/>
      <c r="N211" s="10"/>
      <c r="O211" s="42" t="s">
        <v>650</v>
      </c>
      <c r="P211" s="10"/>
    </row>
    <row r="212" spans="1:16" ht="21.75" thickBot="1">
      <c r="A212" s="16"/>
      <c r="B212" s="37" t="s">
        <v>69</v>
      </c>
      <c r="C212" s="68" t="s">
        <v>312</v>
      </c>
      <c r="D212" s="18" t="s">
        <v>8</v>
      </c>
      <c r="E212" s="29"/>
      <c r="F212" s="17"/>
      <c r="G212" s="30"/>
      <c r="H212" s="30"/>
      <c r="I212" s="30"/>
      <c r="J212" s="30">
        <v>61.2</v>
      </c>
      <c r="K212" s="17">
        <v>67.06</v>
      </c>
      <c r="L212" s="17">
        <v>67.400000000000006</v>
      </c>
      <c r="M212" s="17"/>
      <c r="N212" s="17"/>
      <c r="O212" s="41" t="s">
        <v>650</v>
      </c>
      <c r="P212" s="17"/>
    </row>
    <row r="213" spans="1:16" ht="21.75" thickBot="1">
      <c r="A213" s="12"/>
      <c r="B213" s="38" t="s">
        <v>69</v>
      </c>
      <c r="C213" s="69" t="s">
        <v>313</v>
      </c>
      <c r="D213" s="13" t="s">
        <v>8</v>
      </c>
      <c r="E213" s="31"/>
      <c r="F213" s="10"/>
      <c r="G213" s="32"/>
      <c r="H213" s="32"/>
      <c r="I213" s="32"/>
      <c r="J213" s="32">
        <v>1577.2</v>
      </c>
      <c r="K213" s="10">
        <v>1664.31</v>
      </c>
      <c r="L213" s="10">
        <v>1737.73</v>
      </c>
      <c r="M213" s="10"/>
      <c r="N213" s="10"/>
      <c r="O213" s="42" t="s">
        <v>650</v>
      </c>
      <c r="P213" s="10"/>
    </row>
    <row r="214" spans="1:16" ht="21.75" thickBot="1">
      <c r="A214" s="16"/>
      <c r="B214" s="37" t="s">
        <v>69</v>
      </c>
      <c r="C214" s="68" t="s">
        <v>314</v>
      </c>
      <c r="D214" s="18" t="s">
        <v>8</v>
      </c>
      <c r="E214" s="29"/>
      <c r="F214" s="17"/>
      <c r="G214" s="30"/>
      <c r="H214" s="30"/>
      <c r="I214" s="30"/>
      <c r="J214" s="30">
        <v>19.100000000000001</v>
      </c>
      <c r="K214" s="17">
        <v>20.100000000000001</v>
      </c>
      <c r="L214" s="17">
        <v>22.1</v>
      </c>
      <c r="M214" s="17"/>
      <c r="N214" s="17"/>
      <c r="O214" s="41" t="s">
        <v>650</v>
      </c>
      <c r="P214" s="17"/>
    </row>
    <row r="215" spans="1:16" ht="21.75" thickBot="1">
      <c r="A215" s="12"/>
      <c r="B215" s="38" t="s">
        <v>69</v>
      </c>
      <c r="C215" s="69" t="s">
        <v>315</v>
      </c>
      <c r="D215" s="13" t="s">
        <v>8</v>
      </c>
      <c r="E215" s="31"/>
      <c r="F215" s="10"/>
      <c r="G215" s="32"/>
      <c r="H215" s="32"/>
      <c r="I215" s="32"/>
      <c r="J215" s="32">
        <v>118.1</v>
      </c>
      <c r="K215" s="10">
        <v>112.69</v>
      </c>
      <c r="L215" s="10">
        <v>231.39</v>
      </c>
      <c r="M215" s="10"/>
      <c r="N215" s="10"/>
      <c r="O215" s="42" t="s">
        <v>650</v>
      </c>
      <c r="P215" s="10"/>
    </row>
    <row r="216" spans="1:16" ht="21.75" thickBot="1">
      <c r="A216" s="16"/>
      <c r="B216" s="37" t="s">
        <v>69</v>
      </c>
      <c r="C216" s="68" t="s">
        <v>316</v>
      </c>
      <c r="D216" s="18" t="s">
        <v>8</v>
      </c>
      <c r="E216" s="29"/>
      <c r="F216" s="17"/>
      <c r="G216" s="30"/>
      <c r="H216" s="30"/>
      <c r="I216" s="30"/>
      <c r="J216" s="30">
        <v>2018</v>
      </c>
      <c r="K216" s="17">
        <v>2102.1799999999998</v>
      </c>
      <c r="L216" s="17">
        <v>2081.09</v>
      </c>
      <c r="M216" s="17"/>
      <c r="N216" s="17"/>
      <c r="O216" s="41" t="s">
        <v>650</v>
      </c>
      <c r="P216" s="17"/>
    </row>
    <row r="217" spans="1:16" ht="21.75" thickBot="1">
      <c r="A217" s="12"/>
      <c r="B217" s="38" t="s">
        <v>69</v>
      </c>
      <c r="C217" s="69" t="s">
        <v>317</v>
      </c>
      <c r="D217" s="13" t="s">
        <v>8</v>
      </c>
      <c r="E217" s="31"/>
      <c r="F217" s="10"/>
      <c r="G217" s="32"/>
      <c r="H217" s="32"/>
      <c r="I217" s="32"/>
      <c r="J217" s="32">
        <v>787</v>
      </c>
      <c r="K217" s="10">
        <v>909.15</v>
      </c>
      <c r="L217" s="10">
        <v>1065.21</v>
      </c>
      <c r="M217" s="10"/>
      <c r="N217" s="10"/>
      <c r="O217" s="42" t="s">
        <v>650</v>
      </c>
      <c r="P217" s="10"/>
    </row>
    <row r="218" spans="1:16" ht="21.75" thickBot="1">
      <c r="A218" s="16"/>
      <c r="B218" s="37" t="s">
        <v>69</v>
      </c>
      <c r="C218" s="68" t="s">
        <v>318</v>
      </c>
      <c r="D218" s="18" t="s">
        <v>8</v>
      </c>
      <c r="E218" s="29"/>
      <c r="F218" s="17"/>
      <c r="G218" s="30"/>
      <c r="H218" s="30"/>
      <c r="I218" s="30"/>
      <c r="J218" s="30">
        <v>701.2</v>
      </c>
      <c r="K218" s="17">
        <v>742.01</v>
      </c>
      <c r="L218" s="17">
        <v>772.42</v>
      </c>
      <c r="M218" s="17"/>
      <c r="N218" s="17"/>
      <c r="O218" s="41" t="s">
        <v>650</v>
      </c>
      <c r="P218" s="17"/>
    </row>
    <row r="219" spans="1:16" ht="21.75" thickBot="1">
      <c r="A219" s="12"/>
      <c r="B219" s="38" t="s">
        <v>69</v>
      </c>
      <c r="C219" s="69" t="s">
        <v>319</v>
      </c>
      <c r="D219" s="13" t="s">
        <v>8</v>
      </c>
      <c r="E219" s="31"/>
      <c r="F219" s="10"/>
      <c r="G219" s="32"/>
      <c r="H219" s="32"/>
      <c r="I219" s="32"/>
      <c r="J219" s="32">
        <v>601.29999999999995</v>
      </c>
      <c r="K219" s="10">
        <v>621.5</v>
      </c>
      <c r="L219" s="10">
        <v>639.20000000000005</v>
      </c>
      <c r="M219" s="10"/>
      <c r="N219" s="10"/>
      <c r="O219" s="42" t="s">
        <v>650</v>
      </c>
      <c r="P219" s="10"/>
    </row>
    <row r="220" spans="1:16" ht="21.75" thickBot="1">
      <c r="A220" s="16"/>
      <c r="B220" s="37" t="s">
        <v>69</v>
      </c>
      <c r="C220" s="68" t="s">
        <v>320</v>
      </c>
      <c r="D220" s="18" t="s">
        <v>8</v>
      </c>
      <c r="E220" s="29"/>
      <c r="F220" s="17"/>
      <c r="G220" s="30"/>
      <c r="H220" s="30"/>
      <c r="I220" s="30"/>
      <c r="J220" s="30">
        <v>2904.2</v>
      </c>
      <c r="K220" s="17">
        <v>3668.62</v>
      </c>
      <c r="L220" s="17">
        <v>4053.08</v>
      </c>
      <c r="M220" s="17"/>
      <c r="N220" s="17"/>
      <c r="O220" s="41" t="s">
        <v>650</v>
      </c>
      <c r="P220" s="17"/>
    </row>
    <row r="221" spans="1:16" ht="21.75" thickBot="1">
      <c r="A221" s="12">
        <v>1</v>
      </c>
      <c r="B221" s="38" t="s">
        <v>151</v>
      </c>
      <c r="C221" s="69" t="s">
        <v>70</v>
      </c>
      <c r="D221" s="13" t="s">
        <v>36</v>
      </c>
      <c r="E221" s="31"/>
      <c r="F221" s="10"/>
      <c r="G221" s="32">
        <v>633460</v>
      </c>
      <c r="H221" s="32">
        <v>637673</v>
      </c>
      <c r="I221" s="32">
        <v>640065</v>
      </c>
      <c r="J221" s="32">
        <v>642040</v>
      </c>
      <c r="K221" s="10">
        <v>645024</v>
      </c>
      <c r="L221" s="10">
        <v>645911</v>
      </c>
      <c r="M221" s="10"/>
      <c r="N221" s="10"/>
      <c r="O221" s="42" t="s">
        <v>651</v>
      </c>
      <c r="P221" s="10"/>
    </row>
    <row r="222" spans="1:16" ht="21.75" thickBot="1">
      <c r="A222" s="16"/>
      <c r="B222" s="37" t="s">
        <v>151</v>
      </c>
      <c r="C222" s="68" t="s">
        <v>321</v>
      </c>
      <c r="D222" s="18" t="s">
        <v>36</v>
      </c>
      <c r="E222" s="29"/>
      <c r="F222" s="17"/>
      <c r="G222" s="30">
        <v>118299</v>
      </c>
      <c r="H222" s="30">
        <v>118938</v>
      </c>
      <c r="I222" s="30">
        <v>118851</v>
      </c>
      <c r="J222" s="30">
        <v>118375</v>
      </c>
      <c r="K222" s="17">
        <v>119161</v>
      </c>
      <c r="L222" s="17">
        <v>118851</v>
      </c>
      <c r="M222" s="17"/>
      <c r="N222" s="17"/>
      <c r="O222" s="41" t="s">
        <v>651</v>
      </c>
      <c r="P222" s="17"/>
    </row>
    <row r="223" spans="1:16" ht="21.75" thickBot="1">
      <c r="A223" s="12"/>
      <c r="B223" s="38" t="s">
        <v>151</v>
      </c>
      <c r="C223" s="69" t="s">
        <v>322</v>
      </c>
      <c r="D223" s="13" t="s">
        <v>36</v>
      </c>
      <c r="E223" s="31"/>
      <c r="F223" s="10"/>
      <c r="G223" s="32">
        <v>98113</v>
      </c>
      <c r="H223" s="32">
        <v>99030</v>
      </c>
      <c r="I223" s="32">
        <v>99770</v>
      </c>
      <c r="J223" s="32">
        <v>100382</v>
      </c>
      <c r="K223" s="10">
        <v>100882</v>
      </c>
      <c r="L223" s="10">
        <v>101078</v>
      </c>
      <c r="M223" s="10"/>
      <c r="N223" s="10"/>
      <c r="O223" s="42" t="s">
        <v>651</v>
      </c>
      <c r="P223" s="10"/>
    </row>
    <row r="224" spans="1:16" ht="21.75" thickBot="1">
      <c r="A224" s="16"/>
      <c r="B224" s="37" t="s">
        <v>151</v>
      </c>
      <c r="C224" s="68" t="s">
        <v>323</v>
      </c>
      <c r="D224" s="18" t="s">
        <v>36</v>
      </c>
      <c r="E224" s="29"/>
      <c r="F224" s="17"/>
      <c r="G224" s="30">
        <v>91621</v>
      </c>
      <c r="H224" s="30">
        <v>92337</v>
      </c>
      <c r="I224" s="30">
        <v>92966</v>
      </c>
      <c r="J224" s="30">
        <v>93657</v>
      </c>
      <c r="K224" s="17">
        <v>94322</v>
      </c>
      <c r="L224" s="17">
        <v>94862</v>
      </c>
      <c r="M224" s="17"/>
      <c r="N224" s="17"/>
      <c r="O224" s="41" t="s">
        <v>651</v>
      </c>
      <c r="P224" s="17"/>
    </row>
    <row r="225" spans="1:16" ht="21.75" thickBot="1">
      <c r="A225" s="12"/>
      <c r="B225" s="38" t="s">
        <v>151</v>
      </c>
      <c r="C225" s="69" t="s">
        <v>324</v>
      </c>
      <c r="D225" s="13" t="s">
        <v>36</v>
      </c>
      <c r="E225" s="31"/>
      <c r="F225" s="10"/>
      <c r="G225" s="32">
        <v>38351</v>
      </c>
      <c r="H225" s="32">
        <v>38566</v>
      </c>
      <c r="I225" s="32">
        <v>38708</v>
      </c>
      <c r="J225" s="32">
        <v>38795</v>
      </c>
      <c r="K225" s="10">
        <v>38810</v>
      </c>
      <c r="L225" s="10">
        <v>38906</v>
      </c>
      <c r="M225" s="10"/>
      <c r="N225" s="10"/>
      <c r="O225" s="42" t="s">
        <v>651</v>
      </c>
      <c r="P225" s="10"/>
    </row>
    <row r="226" spans="1:16" ht="21.75" thickBot="1">
      <c r="A226" s="16"/>
      <c r="B226" s="37" t="s">
        <v>151</v>
      </c>
      <c r="C226" s="68" t="s">
        <v>325</v>
      </c>
      <c r="D226" s="18" t="s">
        <v>36</v>
      </c>
      <c r="E226" s="29"/>
      <c r="F226" s="17"/>
      <c r="G226" s="30">
        <v>15792</v>
      </c>
      <c r="H226" s="30">
        <v>15823</v>
      </c>
      <c r="I226" s="30">
        <v>15888</v>
      </c>
      <c r="J226" s="30">
        <v>15889</v>
      </c>
      <c r="K226" s="17">
        <v>15946</v>
      </c>
      <c r="L226" s="17">
        <v>15853</v>
      </c>
      <c r="M226" s="17"/>
      <c r="N226" s="17"/>
      <c r="O226" s="41" t="s">
        <v>651</v>
      </c>
      <c r="P226" s="17"/>
    </row>
    <row r="227" spans="1:16" ht="21.75" thickBot="1">
      <c r="A227" s="12"/>
      <c r="B227" s="38" t="s">
        <v>151</v>
      </c>
      <c r="C227" s="69" t="s">
        <v>326</v>
      </c>
      <c r="D227" s="13" t="s">
        <v>36</v>
      </c>
      <c r="E227" s="31"/>
      <c r="F227" s="10"/>
      <c r="G227" s="32">
        <v>42753</v>
      </c>
      <c r="H227" s="32">
        <v>42831</v>
      </c>
      <c r="I227" s="32">
        <v>42802</v>
      </c>
      <c r="J227" s="32">
        <v>42823</v>
      </c>
      <c r="K227" s="10">
        <v>42738</v>
      </c>
      <c r="L227" s="10">
        <v>42673</v>
      </c>
      <c r="M227" s="10"/>
      <c r="N227" s="10"/>
      <c r="O227" s="42" t="s">
        <v>651</v>
      </c>
      <c r="P227" s="10"/>
    </row>
    <row r="228" spans="1:16" ht="21.75" thickBot="1">
      <c r="A228" s="16"/>
      <c r="B228" s="37" t="s">
        <v>151</v>
      </c>
      <c r="C228" s="68" t="s">
        <v>327</v>
      </c>
      <c r="D228" s="18" t="s">
        <v>36</v>
      </c>
      <c r="E228" s="29"/>
      <c r="F228" s="17"/>
      <c r="G228" s="30">
        <v>6754</v>
      </c>
      <c r="H228" s="30">
        <v>6753</v>
      </c>
      <c r="I228" s="30">
        <v>6724</v>
      </c>
      <c r="J228" s="30">
        <v>6748</v>
      </c>
      <c r="K228" s="17">
        <v>6766</v>
      </c>
      <c r="L228" s="17">
        <v>6737</v>
      </c>
      <c r="M228" s="17"/>
      <c r="N228" s="17"/>
      <c r="O228" s="41" t="s">
        <v>651</v>
      </c>
      <c r="P228" s="17"/>
    </row>
    <row r="229" spans="1:16" ht="21.75" thickBot="1">
      <c r="A229" s="12"/>
      <c r="B229" s="38" t="s">
        <v>151</v>
      </c>
      <c r="C229" s="69" t="s">
        <v>328</v>
      </c>
      <c r="D229" s="13" t="s">
        <v>36</v>
      </c>
      <c r="E229" s="31"/>
      <c r="F229" s="10"/>
      <c r="G229" s="32">
        <v>14197</v>
      </c>
      <c r="H229" s="32">
        <v>14174</v>
      </c>
      <c r="I229" s="32">
        <v>14145</v>
      </c>
      <c r="J229" s="32">
        <v>14111</v>
      </c>
      <c r="K229" s="10">
        <v>14073</v>
      </c>
      <c r="L229" s="10">
        <v>14018</v>
      </c>
      <c r="M229" s="10"/>
      <c r="N229" s="10"/>
      <c r="O229" s="42" t="s">
        <v>651</v>
      </c>
      <c r="P229" s="10"/>
    </row>
    <row r="230" spans="1:16" ht="21.75" thickBot="1">
      <c r="A230" s="16"/>
      <c r="B230" s="37" t="s">
        <v>151</v>
      </c>
      <c r="C230" s="68" t="s">
        <v>329</v>
      </c>
      <c r="D230" s="18" t="s">
        <v>36</v>
      </c>
      <c r="E230" s="29"/>
      <c r="F230" s="17"/>
      <c r="G230" s="30">
        <v>64272</v>
      </c>
      <c r="H230" s="30">
        <v>64382</v>
      </c>
      <c r="I230" s="30">
        <v>64471</v>
      </c>
      <c r="J230" s="30">
        <v>64731</v>
      </c>
      <c r="K230" s="17">
        <v>64909</v>
      </c>
      <c r="L230" s="17">
        <v>64780</v>
      </c>
      <c r="M230" s="17"/>
      <c r="N230" s="17"/>
      <c r="O230" s="41" t="s">
        <v>651</v>
      </c>
      <c r="P230" s="17"/>
    </row>
    <row r="231" spans="1:16" ht="21.75" thickBot="1">
      <c r="A231" s="12"/>
      <c r="B231" s="38" t="s">
        <v>151</v>
      </c>
      <c r="C231" s="69" t="s">
        <v>330</v>
      </c>
      <c r="D231" s="13" t="s">
        <v>36</v>
      </c>
      <c r="E231" s="31"/>
      <c r="F231" s="10"/>
      <c r="G231" s="32">
        <v>33310</v>
      </c>
      <c r="H231" s="32">
        <v>33653</v>
      </c>
      <c r="I231" s="32">
        <v>33735</v>
      </c>
      <c r="J231" s="32">
        <v>33807</v>
      </c>
      <c r="K231" s="10">
        <v>33841</v>
      </c>
      <c r="L231" s="10">
        <v>33944</v>
      </c>
      <c r="M231" s="10"/>
      <c r="N231" s="10"/>
      <c r="O231" s="42" t="s">
        <v>651</v>
      </c>
      <c r="P231" s="10"/>
    </row>
    <row r="232" spans="1:16" ht="21.75" thickBot="1">
      <c r="A232" s="16"/>
      <c r="B232" s="37" t="s">
        <v>151</v>
      </c>
      <c r="C232" s="68" t="s">
        <v>331</v>
      </c>
      <c r="D232" s="18" t="s">
        <v>36</v>
      </c>
      <c r="E232" s="29"/>
      <c r="F232" s="17"/>
      <c r="G232" s="30">
        <v>54981</v>
      </c>
      <c r="H232" s="30">
        <v>55475</v>
      </c>
      <c r="I232" s="30">
        <v>55860</v>
      </c>
      <c r="J232" s="30">
        <v>56186</v>
      </c>
      <c r="K232" s="17">
        <v>56549</v>
      </c>
      <c r="L232" s="17">
        <v>56827</v>
      </c>
      <c r="M232" s="17"/>
      <c r="N232" s="17"/>
      <c r="O232" s="41" t="s">
        <v>651</v>
      </c>
      <c r="P232" s="17"/>
    </row>
    <row r="233" spans="1:16" ht="21.75" thickBot="1">
      <c r="A233" s="12"/>
      <c r="B233" s="38" t="s">
        <v>151</v>
      </c>
      <c r="C233" s="69" t="s">
        <v>332</v>
      </c>
      <c r="D233" s="13" t="s">
        <v>36</v>
      </c>
      <c r="E233" s="31"/>
      <c r="F233" s="10"/>
      <c r="G233" s="32">
        <v>19531</v>
      </c>
      <c r="H233" s="32">
        <v>19740</v>
      </c>
      <c r="I233" s="32">
        <v>19844</v>
      </c>
      <c r="J233" s="32">
        <v>19966</v>
      </c>
      <c r="K233" s="10">
        <v>20107</v>
      </c>
      <c r="L233" s="10">
        <v>20158</v>
      </c>
      <c r="M233" s="10"/>
      <c r="N233" s="10"/>
      <c r="O233" s="42" t="s">
        <v>651</v>
      </c>
      <c r="P233" s="10"/>
    </row>
    <row r="234" spans="1:16" ht="21.75" thickBot="1">
      <c r="A234" s="16"/>
      <c r="B234" s="37" t="s">
        <v>151</v>
      </c>
      <c r="C234" s="68" t="s">
        <v>333</v>
      </c>
      <c r="D234" s="18" t="s">
        <v>36</v>
      </c>
      <c r="E234" s="29"/>
      <c r="F234" s="17"/>
      <c r="G234" s="30">
        <v>35486</v>
      </c>
      <c r="H234" s="30">
        <v>35971</v>
      </c>
      <c r="I234" s="30">
        <v>36301</v>
      </c>
      <c r="J234" s="30">
        <v>36570</v>
      </c>
      <c r="K234" s="17">
        <v>36920</v>
      </c>
      <c r="L234" s="17">
        <v>37224</v>
      </c>
      <c r="M234" s="17"/>
      <c r="N234" s="17"/>
      <c r="O234" s="41" t="s">
        <v>651</v>
      </c>
      <c r="P234" s="17"/>
    </row>
    <row r="235" spans="1:16" ht="21.75" thickBot="1">
      <c r="A235" s="12">
        <v>2</v>
      </c>
      <c r="B235" s="38" t="s">
        <v>151</v>
      </c>
      <c r="C235" s="69" t="s">
        <v>71</v>
      </c>
      <c r="D235" s="13" t="s">
        <v>36</v>
      </c>
      <c r="E235" s="31"/>
      <c r="F235" s="10"/>
      <c r="G235" s="32">
        <v>36800</v>
      </c>
      <c r="H235" s="32">
        <v>36350</v>
      </c>
      <c r="I235" s="32">
        <v>35277</v>
      </c>
      <c r="J235" s="32">
        <v>110466</v>
      </c>
      <c r="K235" s="10">
        <v>108829</v>
      </c>
      <c r="L235" s="10">
        <v>106732</v>
      </c>
      <c r="M235" s="10"/>
      <c r="N235" s="10"/>
      <c r="O235" s="42" t="s">
        <v>651</v>
      </c>
      <c r="P235" s="10"/>
    </row>
    <row r="236" spans="1:16" ht="21.75" thickBot="1">
      <c r="A236" s="16"/>
      <c r="B236" s="37" t="s">
        <v>151</v>
      </c>
      <c r="C236" s="68" t="s">
        <v>334</v>
      </c>
      <c r="D236" s="18" t="s">
        <v>36</v>
      </c>
      <c r="E236" s="29"/>
      <c r="F236" s="17"/>
      <c r="G236" s="30">
        <v>6636</v>
      </c>
      <c r="H236" s="30">
        <v>6527</v>
      </c>
      <c r="I236" s="30">
        <v>6378</v>
      </c>
      <c r="J236" s="30">
        <v>20252</v>
      </c>
      <c r="K236" s="17">
        <v>20015</v>
      </c>
      <c r="L236" s="17">
        <v>19681</v>
      </c>
      <c r="M236" s="17"/>
      <c r="N236" s="17"/>
      <c r="O236" s="41" t="s">
        <v>651</v>
      </c>
      <c r="P236" s="17"/>
    </row>
    <row r="237" spans="1:16" ht="21.75" thickBot="1">
      <c r="A237" s="12"/>
      <c r="B237" s="38" t="s">
        <v>151</v>
      </c>
      <c r="C237" s="69" t="s">
        <v>335</v>
      </c>
      <c r="D237" s="13" t="s">
        <v>36</v>
      </c>
      <c r="E237" s="31"/>
      <c r="F237" s="10"/>
      <c r="G237" s="32">
        <v>6023</v>
      </c>
      <c r="H237" s="32">
        <v>6048</v>
      </c>
      <c r="I237" s="32">
        <v>5921</v>
      </c>
      <c r="J237" s="32">
        <v>18448</v>
      </c>
      <c r="K237" s="10">
        <v>18135</v>
      </c>
      <c r="L237" s="10">
        <v>17732</v>
      </c>
      <c r="M237" s="10"/>
      <c r="N237" s="10"/>
      <c r="O237" s="42" t="s">
        <v>651</v>
      </c>
      <c r="P237" s="10"/>
    </row>
    <row r="238" spans="1:16" ht="21.75" thickBot="1">
      <c r="A238" s="16"/>
      <c r="B238" s="37" t="s">
        <v>151</v>
      </c>
      <c r="C238" s="68" t="s">
        <v>336</v>
      </c>
      <c r="D238" s="18" t="s">
        <v>36</v>
      </c>
      <c r="E238" s="29"/>
      <c r="F238" s="17"/>
      <c r="G238" s="30">
        <v>5470</v>
      </c>
      <c r="H238" s="30">
        <v>5417</v>
      </c>
      <c r="I238" s="30">
        <v>5282</v>
      </c>
      <c r="J238" s="30">
        <v>16333</v>
      </c>
      <c r="K238" s="17">
        <v>16200</v>
      </c>
      <c r="L238" s="17">
        <v>16530</v>
      </c>
      <c r="M238" s="17"/>
      <c r="N238" s="17"/>
      <c r="O238" s="41" t="s">
        <v>651</v>
      </c>
      <c r="P238" s="17"/>
    </row>
    <row r="239" spans="1:16" ht="21.75" thickBot="1">
      <c r="A239" s="12"/>
      <c r="B239" s="38" t="s">
        <v>151</v>
      </c>
      <c r="C239" s="69" t="s">
        <v>337</v>
      </c>
      <c r="D239" s="13" t="s">
        <v>36</v>
      </c>
      <c r="E239" s="31"/>
      <c r="F239" s="10"/>
      <c r="G239" s="32">
        <v>2401</v>
      </c>
      <c r="H239" s="32">
        <v>2365</v>
      </c>
      <c r="I239" s="32">
        <v>2292</v>
      </c>
      <c r="J239" s="32">
        <v>6931</v>
      </c>
      <c r="K239" s="10">
        <v>6842</v>
      </c>
      <c r="L239" s="10">
        <v>6143</v>
      </c>
      <c r="M239" s="10"/>
      <c r="N239" s="10"/>
      <c r="O239" s="42" t="s">
        <v>651</v>
      </c>
      <c r="P239" s="10"/>
    </row>
    <row r="240" spans="1:16" ht="21.75" thickBot="1">
      <c r="A240" s="16"/>
      <c r="B240" s="37" t="s">
        <v>151</v>
      </c>
      <c r="C240" s="68" t="s">
        <v>338</v>
      </c>
      <c r="D240" s="18" t="s">
        <v>36</v>
      </c>
      <c r="E240" s="29"/>
      <c r="F240" s="17"/>
      <c r="G240" s="30">
        <v>769</v>
      </c>
      <c r="H240" s="30">
        <v>773</v>
      </c>
      <c r="I240" s="30">
        <v>769</v>
      </c>
      <c r="J240" s="30">
        <v>2391</v>
      </c>
      <c r="K240" s="17">
        <v>2399</v>
      </c>
      <c r="L240" s="17">
        <v>2297</v>
      </c>
      <c r="M240" s="17"/>
      <c r="N240" s="17"/>
      <c r="O240" s="41" t="s">
        <v>651</v>
      </c>
      <c r="P240" s="17"/>
    </row>
    <row r="241" spans="1:16" ht="21.75" thickBot="1">
      <c r="A241" s="12"/>
      <c r="B241" s="38" t="s">
        <v>151</v>
      </c>
      <c r="C241" s="69" t="s">
        <v>339</v>
      </c>
      <c r="D241" s="13" t="s">
        <v>36</v>
      </c>
      <c r="E241" s="31"/>
      <c r="F241" s="10"/>
      <c r="G241" s="32">
        <v>2375</v>
      </c>
      <c r="H241" s="32">
        <v>2352</v>
      </c>
      <c r="I241" s="32">
        <v>2242</v>
      </c>
      <c r="J241" s="32">
        <v>7008</v>
      </c>
      <c r="K241" s="10">
        <v>6852</v>
      </c>
      <c r="L241" s="10">
        <v>6658</v>
      </c>
      <c r="M241" s="10"/>
      <c r="N241" s="10"/>
      <c r="O241" s="42" t="s">
        <v>651</v>
      </c>
      <c r="P241" s="10"/>
    </row>
    <row r="242" spans="1:16" ht="21.75" thickBot="1">
      <c r="A242" s="16"/>
      <c r="B242" s="37" t="s">
        <v>151</v>
      </c>
      <c r="C242" s="68" t="s">
        <v>340</v>
      </c>
      <c r="D242" s="18" t="s">
        <v>36</v>
      </c>
      <c r="E242" s="29"/>
      <c r="F242" s="17"/>
      <c r="G242" s="30">
        <v>333</v>
      </c>
      <c r="H242" s="30">
        <v>322</v>
      </c>
      <c r="I242" s="30">
        <v>310</v>
      </c>
      <c r="J242" s="30">
        <v>989</v>
      </c>
      <c r="K242" s="17">
        <v>987</v>
      </c>
      <c r="L242" s="17">
        <v>984</v>
      </c>
      <c r="M242" s="17"/>
      <c r="N242" s="17"/>
      <c r="O242" s="41" t="s">
        <v>651</v>
      </c>
      <c r="P242" s="17"/>
    </row>
    <row r="243" spans="1:16" ht="21.75" thickBot="1">
      <c r="A243" s="12"/>
      <c r="B243" s="38" t="s">
        <v>151</v>
      </c>
      <c r="C243" s="69" t="s">
        <v>341</v>
      </c>
      <c r="D243" s="13" t="s">
        <v>36</v>
      </c>
      <c r="E243" s="31"/>
      <c r="F243" s="10"/>
      <c r="G243" s="32">
        <v>662</v>
      </c>
      <c r="H243" s="32">
        <v>648</v>
      </c>
      <c r="I243" s="32">
        <v>632</v>
      </c>
      <c r="J243" s="32">
        <v>2046</v>
      </c>
      <c r="K243" s="10">
        <v>1989</v>
      </c>
      <c r="L243" s="10">
        <v>1924</v>
      </c>
      <c r="M243" s="10"/>
      <c r="N243" s="10"/>
      <c r="O243" s="42" t="s">
        <v>651</v>
      </c>
      <c r="P243" s="10"/>
    </row>
    <row r="244" spans="1:16" ht="21.75" thickBot="1">
      <c r="A244" s="16"/>
      <c r="B244" s="37" t="s">
        <v>151</v>
      </c>
      <c r="C244" s="68" t="s">
        <v>342</v>
      </c>
      <c r="D244" s="18" t="s">
        <v>36</v>
      </c>
      <c r="E244" s="29"/>
      <c r="F244" s="17"/>
      <c r="G244" s="30">
        <v>3399</v>
      </c>
      <c r="H244" s="30">
        <v>3263</v>
      </c>
      <c r="I244" s="30">
        <v>3180</v>
      </c>
      <c r="J244" s="30">
        <v>10289</v>
      </c>
      <c r="K244" s="17">
        <v>9983</v>
      </c>
      <c r="L244" s="17">
        <v>9716</v>
      </c>
      <c r="M244" s="17"/>
      <c r="N244" s="17"/>
      <c r="O244" s="41" t="s">
        <v>651</v>
      </c>
      <c r="P244" s="17"/>
    </row>
    <row r="245" spans="1:16" ht="21.75" thickBot="1">
      <c r="A245" s="12"/>
      <c r="B245" s="38" t="s">
        <v>151</v>
      </c>
      <c r="C245" s="69" t="s">
        <v>343</v>
      </c>
      <c r="D245" s="13" t="s">
        <v>36</v>
      </c>
      <c r="E245" s="31"/>
      <c r="F245" s="10"/>
      <c r="G245" s="32">
        <v>1791</v>
      </c>
      <c r="H245" s="32">
        <v>1768</v>
      </c>
      <c r="I245" s="32">
        <v>1673</v>
      </c>
      <c r="J245" s="32">
        <v>5208</v>
      </c>
      <c r="K245" s="10">
        <v>5095</v>
      </c>
      <c r="L245" s="10">
        <v>5021</v>
      </c>
      <c r="M245" s="10"/>
      <c r="N245" s="10"/>
      <c r="O245" s="42" t="s">
        <v>651</v>
      </c>
      <c r="P245" s="10"/>
    </row>
    <row r="246" spans="1:16" ht="21.75" thickBot="1">
      <c r="A246" s="16"/>
      <c r="B246" s="37" t="s">
        <v>151</v>
      </c>
      <c r="C246" s="68" t="s">
        <v>344</v>
      </c>
      <c r="D246" s="18" t="s">
        <v>36</v>
      </c>
      <c r="E246" s="29"/>
      <c r="F246" s="17"/>
      <c r="G246" s="30">
        <v>3398</v>
      </c>
      <c r="H246" s="30">
        <v>3333</v>
      </c>
      <c r="I246" s="30">
        <v>3244</v>
      </c>
      <c r="J246" s="30">
        <v>10195</v>
      </c>
      <c r="K246" s="17">
        <v>10051</v>
      </c>
      <c r="L246" s="17">
        <v>9888</v>
      </c>
      <c r="M246" s="17"/>
      <c r="N246" s="17"/>
      <c r="O246" s="41" t="s">
        <v>651</v>
      </c>
      <c r="P246" s="17"/>
    </row>
    <row r="247" spans="1:16" ht="21.75" thickBot="1">
      <c r="A247" s="12"/>
      <c r="B247" s="38" t="s">
        <v>151</v>
      </c>
      <c r="C247" s="69" t="s">
        <v>345</v>
      </c>
      <c r="D247" s="13" t="s">
        <v>36</v>
      </c>
      <c r="E247" s="31"/>
      <c r="F247" s="10"/>
      <c r="G247" s="32">
        <v>1246</v>
      </c>
      <c r="H247" s="32">
        <v>1235</v>
      </c>
      <c r="I247" s="32">
        <v>1142</v>
      </c>
      <c r="J247" s="32">
        <v>3722</v>
      </c>
      <c r="K247" s="10">
        <v>3706</v>
      </c>
      <c r="L247" s="10">
        <v>3583</v>
      </c>
      <c r="M247" s="10"/>
      <c r="N247" s="10"/>
      <c r="O247" s="42" t="s">
        <v>651</v>
      </c>
      <c r="P247" s="10"/>
    </row>
    <row r="248" spans="1:16" ht="21.75" thickBot="1">
      <c r="A248" s="16"/>
      <c r="B248" s="37" t="s">
        <v>151</v>
      </c>
      <c r="C248" s="68" t="s">
        <v>346</v>
      </c>
      <c r="D248" s="18" t="s">
        <v>36</v>
      </c>
      <c r="E248" s="29"/>
      <c r="F248" s="17"/>
      <c r="G248" s="30">
        <v>2297</v>
      </c>
      <c r="H248" s="30">
        <v>2299</v>
      </c>
      <c r="I248" s="30">
        <v>2212</v>
      </c>
      <c r="J248" s="30">
        <v>6654</v>
      </c>
      <c r="K248" s="17">
        <v>6575</v>
      </c>
      <c r="L248" s="17">
        <v>6575</v>
      </c>
      <c r="M248" s="17"/>
      <c r="N248" s="17"/>
      <c r="O248" s="41" t="s">
        <v>651</v>
      </c>
      <c r="P248" s="17"/>
    </row>
    <row r="249" spans="1:16" ht="21.75" thickBot="1">
      <c r="A249" s="12">
        <v>3</v>
      </c>
      <c r="B249" s="38" t="s">
        <v>151</v>
      </c>
      <c r="C249" s="69" t="s">
        <v>72</v>
      </c>
      <c r="D249" s="13" t="s">
        <v>36</v>
      </c>
      <c r="E249" s="31"/>
      <c r="F249" s="10"/>
      <c r="G249" s="32">
        <v>420609</v>
      </c>
      <c r="H249" s="32">
        <v>407180</v>
      </c>
      <c r="I249" s="32">
        <v>421799</v>
      </c>
      <c r="J249" s="32">
        <v>420981</v>
      </c>
      <c r="K249" s="10">
        <v>420771</v>
      </c>
      <c r="L249" s="10">
        <v>419257</v>
      </c>
      <c r="M249" s="10"/>
      <c r="N249" s="10"/>
      <c r="O249" s="42" t="s">
        <v>651</v>
      </c>
      <c r="P249" s="10"/>
    </row>
    <row r="250" spans="1:16" ht="21.75" thickBot="1">
      <c r="A250" s="16"/>
      <c r="B250" s="37" t="s">
        <v>151</v>
      </c>
      <c r="C250" s="68" t="s">
        <v>347</v>
      </c>
      <c r="D250" s="18" t="s">
        <v>36</v>
      </c>
      <c r="E250" s="29"/>
      <c r="F250" s="17"/>
      <c r="G250" s="30">
        <v>79545</v>
      </c>
      <c r="H250" s="30">
        <v>79922</v>
      </c>
      <c r="I250" s="30">
        <v>73204</v>
      </c>
      <c r="J250" s="30">
        <v>78302</v>
      </c>
      <c r="K250" s="17">
        <v>78394</v>
      </c>
      <c r="L250" s="17">
        <v>77681</v>
      </c>
      <c r="M250" s="17"/>
      <c r="N250" s="17"/>
      <c r="O250" s="41" t="s">
        <v>651</v>
      </c>
      <c r="P250" s="17"/>
    </row>
    <row r="251" spans="1:16" ht="21.75" thickBot="1">
      <c r="A251" s="12"/>
      <c r="B251" s="38" t="s">
        <v>151</v>
      </c>
      <c r="C251" s="69" t="s">
        <v>348</v>
      </c>
      <c r="D251" s="13" t="s">
        <v>36</v>
      </c>
      <c r="E251" s="31"/>
      <c r="F251" s="10"/>
      <c r="G251" s="32">
        <v>66516</v>
      </c>
      <c r="H251" s="32">
        <v>66871</v>
      </c>
      <c r="I251" s="32">
        <v>67280</v>
      </c>
      <c r="J251" s="32">
        <v>67437</v>
      </c>
      <c r="K251" s="10">
        <v>67577</v>
      </c>
      <c r="L251" s="10">
        <v>67397</v>
      </c>
      <c r="M251" s="10"/>
      <c r="N251" s="10"/>
      <c r="O251" s="42" t="s">
        <v>651</v>
      </c>
      <c r="P251" s="10"/>
    </row>
    <row r="252" spans="1:16" ht="21.75" thickBot="1">
      <c r="A252" s="16"/>
      <c r="B252" s="37" t="s">
        <v>151</v>
      </c>
      <c r="C252" s="68" t="s">
        <v>349</v>
      </c>
      <c r="D252" s="18" t="s">
        <v>36</v>
      </c>
      <c r="E252" s="29"/>
      <c r="F252" s="17"/>
      <c r="G252" s="30">
        <v>61265</v>
      </c>
      <c r="H252" s="30">
        <v>61548</v>
      </c>
      <c r="I252" s="30">
        <v>61741</v>
      </c>
      <c r="J252" s="30">
        <v>61952</v>
      </c>
      <c r="K252" s="17">
        <v>62013</v>
      </c>
      <c r="L252" s="17">
        <v>64364</v>
      </c>
      <c r="M252" s="17"/>
      <c r="N252" s="17"/>
      <c r="O252" s="41" t="s">
        <v>651</v>
      </c>
      <c r="P252" s="17"/>
    </row>
    <row r="253" spans="1:16" ht="21.75" thickBot="1">
      <c r="A253" s="12"/>
      <c r="B253" s="38" t="s">
        <v>151</v>
      </c>
      <c r="C253" s="69" t="s">
        <v>350</v>
      </c>
      <c r="D253" s="13" t="s">
        <v>36</v>
      </c>
      <c r="E253" s="31"/>
      <c r="F253" s="10"/>
      <c r="G253" s="32">
        <v>25908</v>
      </c>
      <c r="H253" s="32">
        <v>23248</v>
      </c>
      <c r="I253" s="32">
        <v>25937</v>
      </c>
      <c r="J253" s="32">
        <v>25806</v>
      </c>
      <c r="K253" s="10">
        <v>25672</v>
      </c>
      <c r="L253" s="10">
        <v>23448</v>
      </c>
      <c r="M253" s="10"/>
      <c r="N253" s="10"/>
      <c r="O253" s="42" t="s">
        <v>651</v>
      </c>
      <c r="P253" s="10"/>
    </row>
    <row r="254" spans="1:16" ht="21.75" thickBot="1">
      <c r="A254" s="16"/>
      <c r="B254" s="37" t="s">
        <v>151</v>
      </c>
      <c r="C254" s="68" t="s">
        <v>351</v>
      </c>
      <c r="D254" s="18" t="s">
        <v>36</v>
      </c>
      <c r="E254" s="29"/>
      <c r="F254" s="17"/>
      <c r="G254" s="30">
        <v>10384</v>
      </c>
      <c r="H254" s="30">
        <v>10320</v>
      </c>
      <c r="I254" s="30">
        <v>10272</v>
      </c>
      <c r="J254" s="30">
        <v>10198</v>
      </c>
      <c r="K254" s="17">
        <v>10111</v>
      </c>
      <c r="L254" s="17">
        <v>10017</v>
      </c>
      <c r="M254" s="17"/>
      <c r="N254" s="17"/>
      <c r="O254" s="41" t="s">
        <v>651</v>
      </c>
      <c r="P254" s="17"/>
    </row>
    <row r="255" spans="1:16" ht="21.75" thickBot="1">
      <c r="A255" s="12"/>
      <c r="B255" s="38" t="s">
        <v>151</v>
      </c>
      <c r="C255" s="69" t="s">
        <v>352</v>
      </c>
      <c r="D255" s="13" t="s">
        <v>36</v>
      </c>
      <c r="E255" s="31"/>
      <c r="F255" s="10"/>
      <c r="G255" s="32">
        <v>27940</v>
      </c>
      <c r="H255" s="32">
        <v>27769</v>
      </c>
      <c r="I255" s="32">
        <v>27679</v>
      </c>
      <c r="J255" s="32">
        <v>27554</v>
      </c>
      <c r="K255" s="10">
        <v>27328</v>
      </c>
      <c r="L255" s="10">
        <v>27217</v>
      </c>
      <c r="M255" s="10"/>
      <c r="N255" s="10"/>
      <c r="O255" s="42" t="s">
        <v>651</v>
      </c>
      <c r="P255" s="10"/>
    </row>
    <row r="256" spans="1:16" ht="21.75" thickBot="1">
      <c r="A256" s="16"/>
      <c r="B256" s="37" t="s">
        <v>151</v>
      </c>
      <c r="C256" s="68" t="s">
        <v>353</v>
      </c>
      <c r="D256" s="18" t="s">
        <v>36</v>
      </c>
      <c r="E256" s="29"/>
      <c r="F256" s="17"/>
      <c r="G256" s="30">
        <v>4420</v>
      </c>
      <c r="H256" s="30">
        <v>4390</v>
      </c>
      <c r="I256" s="30">
        <v>4327</v>
      </c>
      <c r="J256" s="30">
        <v>4284</v>
      </c>
      <c r="K256" s="17">
        <v>4249</v>
      </c>
      <c r="L256" s="17">
        <v>4186</v>
      </c>
      <c r="M256" s="17"/>
      <c r="N256" s="17"/>
      <c r="O256" s="41" t="s">
        <v>651</v>
      </c>
      <c r="P256" s="17"/>
    </row>
    <row r="257" spans="1:16" ht="21.75" thickBot="1">
      <c r="A257" s="12"/>
      <c r="B257" s="38" t="s">
        <v>151</v>
      </c>
      <c r="C257" s="69" t="s">
        <v>354</v>
      </c>
      <c r="D257" s="13" t="s">
        <v>36</v>
      </c>
      <c r="E257" s="31"/>
      <c r="F257" s="10"/>
      <c r="G257" s="32">
        <v>9239</v>
      </c>
      <c r="H257" s="32">
        <v>9179</v>
      </c>
      <c r="I257" s="32">
        <v>9145</v>
      </c>
      <c r="J257" s="32">
        <v>9055</v>
      </c>
      <c r="K257" s="10">
        <v>8991</v>
      </c>
      <c r="L257" s="10">
        <v>8919</v>
      </c>
      <c r="M257" s="10"/>
      <c r="N257" s="10"/>
      <c r="O257" s="42" t="s">
        <v>651</v>
      </c>
      <c r="P257" s="10"/>
    </row>
    <row r="258" spans="1:16" ht="21.75" thickBot="1">
      <c r="A258" s="16"/>
      <c r="B258" s="37" t="s">
        <v>151</v>
      </c>
      <c r="C258" s="68" t="s">
        <v>355</v>
      </c>
      <c r="D258" s="18" t="s">
        <v>36</v>
      </c>
      <c r="E258" s="29"/>
      <c r="F258" s="17"/>
      <c r="G258" s="30">
        <v>39775</v>
      </c>
      <c r="H258" s="30">
        <v>39834</v>
      </c>
      <c r="I258" s="30">
        <v>39683</v>
      </c>
      <c r="J258" s="30">
        <v>39662</v>
      </c>
      <c r="K258" s="17">
        <v>39643</v>
      </c>
      <c r="L258" s="17">
        <v>39291</v>
      </c>
      <c r="M258" s="17"/>
      <c r="N258" s="17"/>
      <c r="O258" s="41" t="s">
        <v>651</v>
      </c>
      <c r="P258" s="17"/>
    </row>
    <row r="259" spans="1:16" ht="21.75" thickBot="1">
      <c r="A259" s="12"/>
      <c r="B259" s="38" t="s">
        <v>151</v>
      </c>
      <c r="C259" s="69" t="s">
        <v>356</v>
      </c>
      <c r="D259" s="13" t="s">
        <v>36</v>
      </c>
      <c r="E259" s="31"/>
      <c r="F259" s="10"/>
      <c r="G259" s="32">
        <v>22119</v>
      </c>
      <c r="H259" s="32">
        <v>22188</v>
      </c>
      <c r="I259" s="32">
        <v>22136</v>
      </c>
      <c r="J259" s="32">
        <v>22068</v>
      </c>
      <c r="K259" s="10">
        <v>21962</v>
      </c>
      <c r="L259" s="10">
        <v>21815</v>
      </c>
      <c r="M259" s="10"/>
      <c r="N259" s="10"/>
      <c r="O259" s="42" t="s">
        <v>651</v>
      </c>
      <c r="P259" s="10"/>
    </row>
    <row r="260" spans="1:16" ht="21.75" thickBot="1">
      <c r="A260" s="16"/>
      <c r="B260" s="37" t="s">
        <v>151</v>
      </c>
      <c r="C260" s="68" t="s">
        <v>357</v>
      </c>
      <c r="D260" s="18" t="s">
        <v>36</v>
      </c>
      <c r="E260" s="29"/>
      <c r="F260" s="17"/>
      <c r="G260" s="30">
        <v>36367</v>
      </c>
      <c r="H260" s="30">
        <v>36536</v>
      </c>
      <c r="I260" s="30">
        <v>36728</v>
      </c>
      <c r="J260" s="30">
        <v>36889</v>
      </c>
      <c r="K260" s="17">
        <v>36951</v>
      </c>
      <c r="L260" s="17">
        <v>36978</v>
      </c>
      <c r="M260" s="17"/>
      <c r="N260" s="17"/>
      <c r="O260" s="41" t="s">
        <v>651</v>
      </c>
      <c r="P260" s="17"/>
    </row>
    <row r="261" spans="1:16" ht="21.75" thickBot="1">
      <c r="A261" s="12"/>
      <c r="B261" s="38" t="s">
        <v>151</v>
      </c>
      <c r="C261" s="69" t="s">
        <v>358</v>
      </c>
      <c r="D261" s="13" t="s">
        <v>36</v>
      </c>
      <c r="E261" s="31"/>
      <c r="F261" s="10"/>
      <c r="G261" s="32">
        <v>13047</v>
      </c>
      <c r="H261" s="32">
        <v>1092</v>
      </c>
      <c r="I261" s="32">
        <v>13254</v>
      </c>
      <c r="J261" s="32">
        <v>13285</v>
      </c>
      <c r="K261" s="10">
        <v>13293</v>
      </c>
      <c r="L261" s="10">
        <v>13336</v>
      </c>
      <c r="M261" s="10"/>
      <c r="N261" s="10"/>
      <c r="O261" s="42" t="s">
        <v>651</v>
      </c>
      <c r="P261" s="10"/>
    </row>
    <row r="262" spans="1:16" ht="21.75" thickBot="1">
      <c r="A262" s="16"/>
      <c r="B262" s="37" t="s">
        <v>151</v>
      </c>
      <c r="C262" s="68" t="s">
        <v>359</v>
      </c>
      <c r="D262" s="18" t="s">
        <v>36</v>
      </c>
      <c r="E262" s="29"/>
      <c r="F262" s="17"/>
      <c r="G262" s="30">
        <v>24084</v>
      </c>
      <c r="H262" s="30">
        <v>24283</v>
      </c>
      <c r="I262" s="30">
        <v>24413</v>
      </c>
      <c r="J262" s="30">
        <v>24489</v>
      </c>
      <c r="K262" s="17">
        <v>24587</v>
      </c>
      <c r="L262" s="17">
        <v>24608</v>
      </c>
      <c r="M262" s="17"/>
      <c r="N262" s="17"/>
      <c r="O262" s="41" t="s">
        <v>651</v>
      </c>
      <c r="P262" s="17"/>
    </row>
    <row r="263" spans="1:16" ht="21.75" thickBot="1">
      <c r="A263" s="12">
        <v>4</v>
      </c>
      <c r="B263" s="38" t="s">
        <v>151</v>
      </c>
      <c r="C263" s="69" t="s">
        <v>73</v>
      </c>
      <c r="D263" s="13" t="s">
        <v>36</v>
      </c>
      <c r="E263" s="31"/>
      <c r="F263" s="10"/>
      <c r="G263" s="32">
        <v>87417</v>
      </c>
      <c r="H263" s="32">
        <v>87673</v>
      </c>
      <c r="I263" s="32">
        <v>93119</v>
      </c>
      <c r="J263" s="32">
        <v>97988</v>
      </c>
      <c r="K263" s="10">
        <v>115424</v>
      </c>
      <c r="L263" s="10">
        <v>107244</v>
      </c>
      <c r="M263" s="10"/>
      <c r="N263" s="10"/>
      <c r="O263" s="42" t="s">
        <v>651</v>
      </c>
      <c r="P263" s="10"/>
    </row>
    <row r="264" spans="1:16" ht="21.75" thickBot="1">
      <c r="A264" s="16"/>
      <c r="B264" s="37" t="s">
        <v>151</v>
      </c>
      <c r="C264" s="68" t="s">
        <v>360</v>
      </c>
      <c r="D264" s="18" t="s">
        <v>36</v>
      </c>
      <c r="E264" s="29"/>
      <c r="F264" s="17"/>
      <c r="G264" s="30">
        <v>14543</v>
      </c>
      <c r="H264" s="30">
        <v>15100</v>
      </c>
      <c r="I264" s="30">
        <v>15696</v>
      </c>
      <c r="J264" s="30">
        <v>16440</v>
      </c>
      <c r="K264" s="17">
        <v>20752</v>
      </c>
      <c r="L264" s="17">
        <v>18241</v>
      </c>
      <c r="M264" s="17"/>
      <c r="N264" s="17"/>
      <c r="O264" s="41" t="s">
        <v>651</v>
      </c>
      <c r="P264" s="17"/>
    </row>
    <row r="265" spans="1:16" ht="21.75" thickBot="1">
      <c r="A265" s="12"/>
      <c r="B265" s="38" t="s">
        <v>151</v>
      </c>
      <c r="C265" s="69" t="s">
        <v>361</v>
      </c>
      <c r="D265" s="13" t="s">
        <v>36</v>
      </c>
      <c r="E265" s="31"/>
      <c r="F265" s="10"/>
      <c r="G265" s="32">
        <v>12111</v>
      </c>
      <c r="H265" s="32">
        <v>12532</v>
      </c>
      <c r="I265" s="32">
        <v>13038</v>
      </c>
      <c r="J265" s="32">
        <v>13677</v>
      </c>
      <c r="K265" s="10">
        <v>15170</v>
      </c>
      <c r="L265" s="10">
        <v>15088</v>
      </c>
      <c r="M265" s="10"/>
      <c r="N265" s="10"/>
      <c r="O265" s="42" t="s">
        <v>651</v>
      </c>
      <c r="P265" s="10"/>
    </row>
    <row r="266" spans="1:16" ht="21.75" thickBot="1">
      <c r="A266" s="16"/>
      <c r="B266" s="37" t="s">
        <v>151</v>
      </c>
      <c r="C266" s="68" t="s">
        <v>362</v>
      </c>
      <c r="D266" s="18" t="s">
        <v>36</v>
      </c>
      <c r="E266" s="29"/>
      <c r="F266" s="17"/>
      <c r="G266" s="30">
        <v>13102</v>
      </c>
      <c r="H266" s="30">
        <v>13552</v>
      </c>
      <c r="I266" s="30">
        <v>13976</v>
      </c>
      <c r="J266" s="30">
        <v>14548</v>
      </c>
      <c r="K266" s="17">
        <v>16109</v>
      </c>
      <c r="L266" s="17">
        <v>16341</v>
      </c>
      <c r="M266" s="17"/>
      <c r="N266" s="17"/>
      <c r="O266" s="41" t="s">
        <v>651</v>
      </c>
      <c r="P266" s="17"/>
    </row>
    <row r="267" spans="1:16" ht="21.75" thickBot="1">
      <c r="A267" s="12"/>
      <c r="B267" s="38" t="s">
        <v>151</v>
      </c>
      <c r="C267" s="69" t="s">
        <v>363</v>
      </c>
      <c r="D267" s="13" t="s">
        <v>36</v>
      </c>
      <c r="E267" s="31"/>
      <c r="F267" s="10"/>
      <c r="G267" s="32">
        <v>5241</v>
      </c>
      <c r="H267" s="32">
        <v>5442</v>
      </c>
      <c r="I267" s="32">
        <v>5637</v>
      </c>
      <c r="J267" s="32">
        <v>5906</v>
      </c>
      <c r="K267" s="10">
        <v>6296</v>
      </c>
      <c r="L267" s="10">
        <v>5876</v>
      </c>
      <c r="M267" s="10"/>
      <c r="N267" s="10"/>
      <c r="O267" s="42" t="s">
        <v>651</v>
      </c>
      <c r="P267" s="10"/>
    </row>
    <row r="268" spans="1:16" ht="21.75" thickBot="1">
      <c r="A268" s="16"/>
      <c r="B268" s="37" t="s">
        <v>151</v>
      </c>
      <c r="C268" s="68" t="s">
        <v>364</v>
      </c>
      <c r="D268" s="18" t="s">
        <v>36</v>
      </c>
      <c r="E268" s="29"/>
      <c r="F268" s="17"/>
      <c r="G268" s="30">
        <v>2928</v>
      </c>
      <c r="H268" s="30">
        <v>3022</v>
      </c>
      <c r="I268" s="30">
        <v>2496</v>
      </c>
      <c r="J268" s="30">
        <v>3231</v>
      </c>
      <c r="K268" s="17">
        <v>3436</v>
      </c>
      <c r="L268" s="17">
        <v>3472</v>
      </c>
      <c r="M268" s="17"/>
      <c r="N268" s="17"/>
      <c r="O268" s="41" t="s">
        <v>651</v>
      </c>
      <c r="P268" s="17"/>
    </row>
    <row r="269" spans="1:16" ht="21.75" thickBot="1">
      <c r="A269" s="12"/>
      <c r="B269" s="38" t="s">
        <v>151</v>
      </c>
      <c r="C269" s="69" t="s">
        <v>365</v>
      </c>
      <c r="D269" s="13" t="s">
        <v>36</v>
      </c>
      <c r="E269" s="31"/>
      <c r="F269" s="10"/>
      <c r="G269" s="32">
        <v>6990</v>
      </c>
      <c r="H269" s="32">
        <v>7270</v>
      </c>
      <c r="I269" s="32">
        <v>7488</v>
      </c>
      <c r="J269" s="32">
        <v>7745</v>
      </c>
      <c r="K269" s="10">
        <v>8558</v>
      </c>
      <c r="L269" s="10">
        <v>8280</v>
      </c>
      <c r="M269" s="10"/>
      <c r="N269" s="10"/>
      <c r="O269" s="42" t="s">
        <v>651</v>
      </c>
      <c r="P269" s="10"/>
    </row>
    <row r="270" spans="1:16" ht="21.75" thickBot="1">
      <c r="A270" s="16"/>
      <c r="B270" s="37" t="s">
        <v>151</v>
      </c>
      <c r="C270" s="68" t="s">
        <v>366</v>
      </c>
      <c r="D270" s="18" t="s">
        <v>36</v>
      </c>
      <c r="E270" s="29"/>
      <c r="F270" s="17"/>
      <c r="G270" s="30">
        <v>1262</v>
      </c>
      <c r="H270" s="30">
        <v>1316</v>
      </c>
      <c r="I270" s="30">
        <v>1204</v>
      </c>
      <c r="J270" s="30">
        <v>1439</v>
      </c>
      <c r="K270" s="17">
        <v>1530</v>
      </c>
      <c r="L270" s="17">
        <v>1533</v>
      </c>
      <c r="M270" s="17"/>
      <c r="N270" s="17"/>
      <c r="O270" s="41" t="s">
        <v>651</v>
      </c>
      <c r="P270" s="17"/>
    </row>
    <row r="271" spans="1:16" ht="21.75" thickBot="1">
      <c r="A271" s="12"/>
      <c r="B271" s="38" t="s">
        <v>151</v>
      </c>
      <c r="C271" s="69" t="s">
        <v>367</v>
      </c>
      <c r="D271" s="13" t="s">
        <v>36</v>
      </c>
      <c r="E271" s="31"/>
      <c r="F271" s="10"/>
      <c r="G271" s="32">
        <v>2717</v>
      </c>
      <c r="H271" s="32">
        <v>2327</v>
      </c>
      <c r="I271" s="32">
        <v>2838</v>
      </c>
      <c r="J271" s="32">
        <v>2918</v>
      </c>
      <c r="K271" s="10">
        <v>3093</v>
      </c>
      <c r="L271" s="10">
        <v>3085</v>
      </c>
      <c r="M271" s="10"/>
      <c r="N271" s="10"/>
      <c r="O271" s="42" t="s">
        <v>651</v>
      </c>
      <c r="P271" s="10"/>
    </row>
    <row r="272" spans="1:16" ht="21.75" thickBot="1">
      <c r="A272" s="16"/>
      <c r="B272" s="37" t="s">
        <v>151</v>
      </c>
      <c r="C272" s="68" t="s">
        <v>368</v>
      </c>
      <c r="D272" s="18" t="s">
        <v>36</v>
      </c>
      <c r="E272" s="29"/>
      <c r="F272" s="17"/>
      <c r="G272" s="30">
        <v>8699</v>
      </c>
      <c r="H272" s="30">
        <v>7607</v>
      </c>
      <c r="I272" s="30">
        <v>9271</v>
      </c>
      <c r="J272" s="30">
        <v>9627</v>
      </c>
      <c r="K272" s="17">
        <v>15283</v>
      </c>
      <c r="L272" s="17">
        <v>10621</v>
      </c>
      <c r="M272" s="17"/>
      <c r="N272" s="17"/>
      <c r="O272" s="41" t="s">
        <v>651</v>
      </c>
      <c r="P272" s="17"/>
    </row>
    <row r="273" spans="1:16" ht="21.75" thickBot="1">
      <c r="A273" s="12"/>
      <c r="B273" s="38" t="s">
        <v>151</v>
      </c>
      <c r="C273" s="69" t="s">
        <v>369</v>
      </c>
      <c r="D273" s="13" t="s">
        <v>36</v>
      </c>
      <c r="E273" s="31"/>
      <c r="F273" s="10"/>
      <c r="G273" s="32">
        <v>5661</v>
      </c>
      <c r="H273" s="32">
        <v>5906</v>
      </c>
      <c r="I273" s="32">
        <v>6115</v>
      </c>
      <c r="J273" s="32">
        <v>6366</v>
      </c>
      <c r="K273" s="10">
        <v>6784</v>
      </c>
      <c r="L273" s="10">
        <v>6931</v>
      </c>
      <c r="M273" s="10"/>
      <c r="N273" s="10"/>
      <c r="O273" s="42" t="s">
        <v>651</v>
      </c>
      <c r="P273" s="10"/>
    </row>
    <row r="274" spans="1:16" ht="21.75" thickBot="1">
      <c r="A274" s="16"/>
      <c r="B274" s="37" t="s">
        <v>151</v>
      </c>
      <c r="C274" s="68" t="s">
        <v>370</v>
      </c>
      <c r="D274" s="18" t="s">
        <v>36</v>
      </c>
      <c r="E274" s="29"/>
      <c r="F274" s="17"/>
      <c r="G274" s="30">
        <v>7121</v>
      </c>
      <c r="H274" s="30">
        <v>6289</v>
      </c>
      <c r="I274" s="30">
        <v>7748</v>
      </c>
      <c r="J274" s="30">
        <v>8082</v>
      </c>
      <c r="K274" s="17">
        <v>9547</v>
      </c>
      <c r="L274" s="17">
        <v>8915</v>
      </c>
      <c r="M274" s="17"/>
      <c r="N274" s="17"/>
      <c r="O274" s="41" t="s">
        <v>651</v>
      </c>
      <c r="P274" s="17"/>
    </row>
    <row r="275" spans="1:16" ht="21.75" thickBot="1">
      <c r="A275" s="12"/>
      <c r="B275" s="38" t="s">
        <v>151</v>
      </c>
      <c r="C275" s="69" t="s">
        <v>371</v>
      </c>
      <c r="D275" s="13" t="s">
        <v>36</v>
      </c>
      <c r="E275" s="31"/>
      <c r="F275" s="10"/>
      <c r="G275" s="32">
        <v>2485</v>
      </c>
      <c r="H275" s="32">
        <v>2568</v>
      </c>
      <c r="I275" s="32">
        <v>2657</v>
      </c>
      <c r="J275" s="32">
        <v>2786</v>
      </c>
      <c r="K275" s="10">
        <v>3108</v>
      </c>
      <c r="L275" s="10">
        <v>3037</v>
      </c>
      <c r="M275" s="10"/>
      <c r="N275" s="10"/>
      <c r="O275" s="42" t="s">
        <v>651</v>
      </c>
      <c r="P275" s="10"/>
    </row>
    <row r="276" spans="1:16" ht="21.75" thickBot="1">
      <c r="A276" s="16"/>
      <c r="B276" s="37" t="s">
        <v>151</v>
      </c>
      <c r="C276" s="68" t="s">
        <v>372</v>
      </c>
      <c r="D276" s="18" t="s">
        <v>36</v>
      </c>
      <c r="E276" s="29"/>
      <c r="F276" s="17"/>
      <c r="G276" s="30">
        <v>4557</v>
      </c>
      <c r="H276" s="30">
        <v>4742</v>
      </c>
      <c r="I276" s="30">
        <v>4955</v>
      </c>
      <c r="J276" s="30">
        <v>5223</v>
      </c>
      <c r="K276" s="17">
        <v>5758</v>
      </c>
      <c r="L276" s="17">
        <v>5824</v>
      </c>
      <c r="M276" s="17"/>
      <c r="N276" s="17"/>
      <c r="O276" s="41" t="s">
        <v>651</v>
      </c>
      <c r="P276" s="17"/>
    </row>
    <row r="277" spans="1:16" ht="21.75" thickBot="1">
      <c r="A277" s="12">
        <v>5</v>
      </c>
      <c r="B277" s="38" t="s">
        <v>151</v>
      </c>
      <c r="C277" s="69" t="s">
        <v>74</v>
      </c>
      <c r="D277" s="13" t="s">
        <v>75</v>
      </c>
      <c r="E277" s="28"/>
      <c r="F277" s="24"/>
      <c r="G277" s="23">
        <v>0.7</v>
      </c>
      <c r="H277" s="23">
        <v>0.7</v>
      </c>
      <c r="I277" s="23">
        <v>0.4</v>
      </c>
      <c r="J277" s="23">
        <v>0.31</v>
      </c>
      <c r="K277" s="24">
        <v>0.46</v>
      </c>
      <c r="L277" s="66">
        <v>1.0013751426303517</v>
      </c>
      <c r="M277" s="10"/>
      <c r="N277" s="10"/>
      <c r="O277" s="42" t="s">
        <v>651</v>
      </c>
      <c r="P277" s="10"/>
    </row>
    <row r="278" spans="1:16" ht="21.75" thickBot="1">
      <c r="A278" s="16"/>
      <c r="B278" s="37" t="s">
        <v>151</v>
      </c>
      <c r="C278" s="68" t="s">
        <v>386</v>
      </c>
      <c r="D278" s="18" t="s">
        <v>75</v>
      </c>
      <c r="E278" s="27"/>
      <c r="F278" s="26"/>
      <c r="G278" s="25">
        <v>0.1</v>
      </c>
      <c r="H278" s="25">
        <v>0.5</v>
      </c>
      <c r="I278" s="25">
        <v>-0.1</v>
      </c>
      <c r="J278" s="25">
        <v>-0.4</v>
      </c>
      <c r="K278" s="26">
        <v>0.66</v>
      </c>
      <c r="L278" s="65">
        <v>0.99739847768984824</v>
      </c>
      <c r="M278" s="17"/>
      <c r="N278" s="17"/>
      <c r="O278" s="41" t="s">
        <v>651</v>
      </c>
      <c r="P278" s="17"/>
    </row>
    <row r="279" spans="1:16" ht="21.75" thickBot="1">
      <c r="A279" s="12"/>
      <c r="B279" s="38" t="s">
        <v>151</v>
      </c>
      <c r="C279" s="69" t="s">
        <v>387</v>
      </c>
      <c r="D279" s="13" t="s">
        <v>75</v>
      </c>
      <c r="E279" s="28"/>
      <c r="F279" s="24"/>
      <c r="G279" s="23">
        <v>1.2</v>
      </c>
      <c r="H279" s="23">
        <v>0.9</v>
      </c>
      <c r="I279" s="23">
        <v>0.7</v>
      </c>
      <c r="J279" s="23">
        <v>0.61</v>
      </c>
      <c r="K279" s="24">
        <v>0.5</v>
      </c>
      <c r="L279" s="66">
        <v>1.0019428639400487</v>
      </c>
      <c r="M279" s="10"/>
      <c r="N279" s="10"/>
      <c r="O279" s="42" t="s">
        <v>651</v>
      </c>
      <c r="P279" s="10"/>
    </row>
    <row r="280" spans="1:16" ht="21.75" thickBot="1">
      <c r="A280" s="16"/>
      <c r="B280" s="37" t="s">
        <v>151</v>
      </c>
      <c r="C280" s="68" t="s">
        <v>388</v>
      </c>
      <c r="D280" s="18" t="s">
        <v>75</v>
      </c>
      <c r="E280" s="27"/>
      <c r="F280" s="26"/>
      <c r="G280" s="25">
        <v>0.7</v>
      </c>
      <c r="H280" s="25">
        <v>0.8</v>
      </c>
      <c r="I280" s="25">
        <v>0.7</v>
      </c>
      <c r="J280" s="25">
        <v>0.74</v>
      </c>
      <c r="K280" s="26">
        <v>0.71</v>
      </c>
      <c r="L280" s="65">
        <v>1.005725069442972</v>
      </c>
      <c r="M280" s="17"/>
      <c r="N280" s="17"/>
      <c r="O280" s="41" t="s">
        <v>651</v>
      </c>
      <c r="P280" s="17"/>
    </row>
    <row r="281" spans="1:16" ht="21.75" thickBot="1">
      <c r="A281" s="12"/>
      <c r="B281" s="38" t="s">
        <v>151</v>
      </c>
      <c r="C281" s="69" t="s">
        <v>389</v>
      </c>
      <c r="D281" s="13" t="s">
        <v>75</v>
      </c>
      <c r="E281" s="28"/>
      <c r="F281" s="24"/>
      <c r="G281" s="23">
        <v>0.6</v>
      </c>
      <c r="H281" s="23">
        <v>0.6</v>
      </c>
      <c r="I281" s="23">
        <v>0.4</v>
      </c>
      <c r="J281" s="23">
        <v>0.22</v>
      </c>
      <c r="K281" s="24">
        <v>0.04</v>
      </c>
      <c r="L281" s="66">
        <v>1.0024735892811132</v>
      </c>
      <c r="M281" s="10"/>
      <c r="N281" s="10"/>
      <c r="O281" s="42" t="s">
        <v>651</v>
      </c>
      <c r="P281" s="10"/>
    </row>
    <row r="282" spans="1:16" ht="21.75" thickBot="1">
      <c r="A282" s="16"/>
      <c r="B282" s="37" t="s">
        <v>151</v>
      </c>
      <c r="C282" s="68" t="s">
        <v>390</v>
      </c>
      <c r="D282" s="18" t="s">
        <v>75</v>
      </c>
      <c r="E282" s="27"/>
      <c r="F282" s="26"/>
      <c r="G282" s="25">
        <v>0.1</v>
      </c>
      <c r="H282" s="25">
        <v>0.2</v>
      </c>
      <c r="I282" s="25">
        <v>0.4</v>
      </c>
      <c r="J282" s="25">
        <v>0.01</v>
      </c>
      <c r="K282" s="26">
        <v>0.36</v>
      </c>
      <c r="L282" s="65">
        <v>0.99416781638028351</v>
      </c>
      <c r="M282" s="17"/>
      <c r="N282" s="17"/>
      <c r="O282" s="41" t="s">
        <v>651</v>
      </c>
      <c r="P282" s="17"/>
    </row>
    <row r="283" spans="1:16" ht="21.75" thickBot="1">
      <c r="A283" s="12"/>
      <c r="B283" s="38" t="s">
        <v>151</v>
      </c>
      <c r="C283" s="69" t="s">
        <v>391</v>
      </c>
      <c r="D283" s="13" t="s">
        <v>75</v>
      </c>
      <c r="E283" s="28"/>
      <c r="F283" s="24"/>
      <c r="G283" s="23">
        <v>0.3</v>
      </c>
      <c r="H283" s="23">
        <v>0.2</v>
      </c>
      <c r="I283" s="23">
        <v>-0.1</v>
      </c>
      <c r="J283" s="23">
        <v>0.05</v>
      </c>
      <c r="K283" s="24">
        <v>-0.2</v>
      </c>
      <c r="L283" s="66">
        <v>0.99847910524591699</v>
      </c>
      <c r="M283" s="10"/>
      <c r="N283" s="10"/>
      <c r="O283" s="42" t="s">
        <v>651</v>
      </c>
      <c r="P283" s="10"/>
    </row>
    <row r="284" spans="1:16" ht="21.75" thickBot="1">
      <c r="A284" s="16"/>
      <c r="B284" s="37" t="s">
        <v>151</v>
      </c>
      <c r="C284" s="68" t="s">
        <v>392</v>
      </c>
      <c r="D284" s="18" t="s">
        <v>75</v>
      </c>
      <c r="E284" s="27"/>
      <c r="F284" s="26"/>
      <c r="G284" s="25">
        <v>-0.3</v>
      </c>
      <c r="H284" s="25">
        <v>0</v>
      </c>
      <c r="I284" s="25">
        <v>-0.4</v>
      </c>
      <c r="J284" s="25">
        <v>0.36</v>
      </c>
      <c r="K284" s="26">
        <v>0.27</v>
      </c>
      <c r="L284" s="65">
        <v>0.99571386343482116</v>
      </c>
      <c r="M284" s="17"/>
      <c r="N284" s="17"/>
      <c r="O284" s="41" t="s">
        <v>651</v>
      </c>
      <c r="P284" s="17"/>
    </row>
    <row r="285" spans="1:16" ht="21.75" thickBot="1">
      <c r="A285" s="12"/>
      <c r="B285" s="38" t="s">
        <v>151</v>
      </c>
      <c r="C285" s="69" t="s">
        <v>393</v>
      </c>
      <c r="D285" s="13" t="s">
        <v>75</v>
      </c>
      <c r="E285" s="28"/>
      <c r="F285" s="24"/>
      <c r="G285" s="23">
        <v>-0.3</v>
      </c>
      <c r="H285" s="23">
        <v>-0.2</v>
      </c>
      <c r="I285" s="23">
        <v>-0.2</v>
      </c>
      <c r="J285" s="23">
        <v>-0.24</v>
      </c>
      <c r="K285" s="24">
        <v>-0.27</v>
      </c>
      <c r="L285" s="66">
        <v>0.99609180700632416</v>
      </c>
      <c r="M285" s="10"/>
      <c r="N285" s="10"/>
      <c r="O285" s="42" t="s">
        <v>651</v>
      </c>
      <c r="P285" s="10"/>
    </row>
    <row r="286" spans="1:16" ht="21.75" thickBot="1">
      <c r="A286" s="16"/>
      <c r="B286" s="37" t="s">
        <v>151</v>
      </c>
      <c r="C286" s="68" t="s">
        <v>394</v>
      </c>
      <c r="D286" s="18" t="s">
        <v>75</v>
      </c>
      <c r="E286" s="27"/>
      <c r="F286" s="26"/>
      <c r="G286" s="25">
        <v>0.5</v>
      </c>
      <c r="H286" s="25">
        <v>0.2</v>
      </c>
      <c r="I286" s="25">
        <v>0.1</v>
      </c>
      <c r="J286" s="25">
        <v>0.4</v>
      </c>
      <c r="K286" s="26">
        <v>0.27</v>
      </c>
      <c r="L286" s="65">
        <v>0.9980126022585466</v>
      </c>
      <c r="M286" s="17"/>
      <c r="N286" s="17"/>
      <c r="O286" s="41" t="s">
        <v>651</v>
      </c>
      <c r="P286" s="17"/>
    </row>
    <row r="287" spans="1:16" ht="21.75" thickBot="1">
      <c r="A287" s="12"/>
      <c r="B287" s="38" t="s">
        <v>151</v>
      </c>
      <c r="C287" s="69" t="s">
        <v>395</v>
      </c>
      <c r="D287" s="13" t="s">
        <v>75</v>
      </c>
      <c r="E287" s="28"/>
      <c r="F287" s="24"/>
      <c r="G287" s="23">
        <v>1.3</v>
      </c>
      <c r="H287" s="23">
        <v>1</v>
      </c>
      <c r="I287" s="23">
        <v>0.2</v>
      </c>
      <c r="J287" s="23">
        <v>0.21</v>
      </c>
      <c r="K287" s="24">
        <v>0.1</v>
      </c>
      <c r="L287" s="66">
        <v>1.0030436452823499</v>
      </c>
      <c r="M287" s="10"/>
      <c r="N287" s="10"/>
      <c r="O287" s="42" t="s">
        <v>651</v>
      </c>
      <c r="P287" s="10"/>
    </row>
    <row r="288" spans="1:16" ht="21.75" thickBot="1">
      <c r="A288" s="16"/>
      <c r="B288" s="37" t="s">
        <v>151</v>
      </c>
      <c r="C288" s="68" t="s">
        <v>396</v>
      </c>
      <c r="D288" s="18" t="s">
        <v>75</v>
      </c>
      <c r="E288" s="27"/>
      <c r="F288" s="26"/>
      <c r="G288" s="25">
        <v>1.1000000000000001</v>
      </c>
      <c r="H288" s="25">
        <v>0.9</v>
      </c>
      <c r="I288" s="25">
        <v>0.7</v>
      </c>
      <c r="J288" s="25">
        <v>0.57999999999999996</v>
      </c>
      <c r="K288" s="26">
        <v>0.64</v>
      </c>
      <c r="L288" s="65">
        <v>1.0049160904702117</v>
      </c>
      <c r="M288" s="17"/>
      <c r="N288" s="17"/>
      <c r="O288" s="41" t="s">
        <v>651</v>
      </c>
      <c r="P288" s="17"/>
    </row>
    <row r="289" spans="1:16" ht="21.75" thickBot="1">
      <c r="A289" s="12"/>
      <c r="B289" s="38" t="s">
        <v>151</v>
      </c>
      <c r="C289" s="69" t="s">
        <v>397</v>
      </c>
      <c r="D289" s="13" t="s">
        <v>75</v>
      </c>
      <c r="E289" s="28"/>
      <c r="F289" s="24"/>
      <c r="G289" s="23">
        <v>0.9</v>
      </c>
      <c r="H289" s="23">
        <v>1.1000000000000001</v>
      </c>
      <c r="I289" s="23">
        <v>0.5</v>
      </c>
      <c r="J289" s="23">
        <v>0.61</v>
      </c>
      <c r="K289" s="24">
        <v>0.7</v>
      </c>
      <c r="L289" s="66">
        <v>1.0025364300989705</v>
      </c>
      <c r="M289" s="10"/>
      <c r="N289" s="10"/>
      <c r="O289" s="42" t="s">
        <v>651</v>
      </c>
      <c r="P289" s="10"/>
    </row>
    <row r="290" spans="1:16" ht="21.75" thickBot="1">
      <c r="A290" s="16"/>
      <c r="B290" s="37" t="s">
        <v>151</v>
      </c>
      <c r="C290" s="68" t="s">
        <v>398</v>
      </c>
      <c r="D290" s="18" t="s">
        <v>75</v>
      </c>
      <c r="E290" s="27"/>
      <c r="F290" s="26"/>
      <c r="G290" s="25">
        <v>1.3</v>
      </c>
      <c r="H290" s="25">
        <v>1.4</v>
      </c>
      <c r="I290" s="25">
        <v>0.9</v>
      </c>
      <c r="J290" s="25">
        <v>0.74</v>
      </c>
      <c r="K290" s="26">
        <v>0.95</v>
      </c>
      <c r="L290" s="65">
        <v>1.0082340195016251</v>
      </c>
      <c r="M290" s="17"/>
      <c r="N290" s="17"/>
      <c r="O290" s="41" t="s">
        <v>651</v>
      </c>
      <c r="P290" s="17"/>
    </row>
    <row r="291" spans="1:16" ht="21.75" thickBot="1">
      <c r="A291" s="12">
        <v>6</v>
      </c>
      <c r="B291" s="38" t="s">
        <v>151</v>
      </c>
      <c r="C291" s="69" t="s">
        <v>76</v>
      </c>
      <c r="D291" s="13" t="s">
        <v>77</v>
      </c>
      <c r="E291" s="31"/>
      <c r="F291" s="10"/>
      <c r="G291" s="32">
        <v>177</v>
      </c>
      <c r="H291" s="32">
        <v>178</v>
      </c>
      <c r="I291" s="32">
        <v>179</v>
      </c>
      <c r="J291" s="32">
        <v>179.5</v>
      </c>
      <c r="K291" s="10">
        <v>180.4</v>
      </c>
      <c r="L291" s="10">
        <v>180.59933689101541</v>
      </c>
      <c r="M291" s="10"/>
      <c r="N291" s="10"/>
      <c r="O291" s="42" t="s">
        <v>651</v>
      </c>
      <c r="P291" s="10"/>
    </row>
    <row r="292" spans="1:16" ht="21.75" thickBot="1">
      <c r="A292" s="16"/>
      <c r="B292" s="37" t="s">
        <v>151</v>
      </c>
      <c r="C292" s="68" t="s">
        <v>373</v>
      </c>
      <c r="D292" s="18" t="s">
        <v>77</v>
      </c>
      <c r="E292" s="29"/>
      <c r="F292" s="17"/>
      <c r="G292" s="30">
        <v>392</v>
      </c>
      <c r="H292" s="30">
        <v>394</v>
      </c>
      <c r="I292" s="30">
        <v>33</v>
      </c>
      <c r="J292" s="30">
        <v>392.5</v>
      </c>
      <c r="K292" s="17">
        <v>395.1</v>
      </c>
      <c r="L292" s="17">
        <v>394.02910851042668</v>
      </c>
      <c r="M292" s="17"/>
      <c r="N292" s="17"/>
      <c r="O292" s="41" t="s">
        <v>651</v>
      </c>
      <c r="P292" s="17"/>
    </row>
    <row r="293" spans="1:16" ht="21.75" thickBot="1">
      <c r="A293" s="12"/>
      <c r="B293" s="38" t="s">
        <v>151</v>
      </c>
      <c r="C293" s="69" t="s">
        <v>374</v>
      </c>
      <c r="D293" s="13" t="s">
        <v>77</v>
      </c>
      <c r="E293" s="31"/>
      <c r="F293" s="10"/>
      <c r="G293" s="32">
        <v>122</v>
      </c>
      <c r="H293" s="32">
        <v>124</v>
      </c>
      <c r="I293" s="32">
        <v>28</v>
      </c>
      <c r="J293" s="32">
        <v>125.3</v>
      </c>
      <c r="K293" s="10">
        <v>125.9</v>
      </c>
      <c r="L293" s="10">
        <v>126.16424643205742</v>
      </c>
      <c r="M293" s="10"/>
      <c r="N293" s="10"/>
      <c r="O293" s="42" t="s">
        <v>651</v>
      </c>
      <c r="P293" s="10"/>
    </row>
    <row r="294" spans="1:16" ht="21.75" thickBot="1">
      <c r="A294" s="16"/>
      <c r="B294" s="37" t="s">
        <v>151</v>
      </c>
      <c r="C294" s="68" t="s">
        <v>375</v>
      </c>
      <c r="D294" s="18" t="s">
        <v>77</v>
      </c>
      <c r="E294" s="29"/>
      <c r="F294" s="17"/>
      <c r="G294" s="30">
        <v>349</v>
      </c>
      <c r="H294" s="30">
        <v>351</v>
      </c>
      <c r="I294" s="30">
        <v>26</v>
      </c>
      <c r="J294" s="30">
        <v>356.3</v>
      </c>
      <c r="K294" s="17">
        <v>358.8</v>
      </c>
      <c r="L294" s="17">
        <v>360.87451068411019</v>
      </c>
      <c r="M294" s="17"/>
      <c r="N294" s="17"/>
      <c r="O294" s="41" t="s">
        <v>651</v>
      </c>
      <c r="P294" s="17"/>
    </row>
    <row r="295" spans="1:16" ht="21.75" thickBot="1">
      <c r="A295" s="12"/>
      <c r="B295" s="38" t="s">
        <v>151</v>
      </c>
      <c r="C295" s="69" t="s">
        <v>376</v>
      </c>
      <c r="D295" s="13" t="s">
        <v>77</v>
      </c>
      <c r="E295" s="31"/>
      <c r="F295" s="10"/>
      <c r="G295" s="32">
        <v>188</v>
      </c>
      <c r="H295" s="32">
        <v>189</v>
      </c>
      <c r="I295" s="32">
        <v>11</v>
      </c>
      <c r="J295" s="32">
        <v>189.7</v>
      </c>
      <c r="K295" s="10">
        <v>189.8</v>
      </c>
      <c r="L295" s="10">
        <v>190.248458442746</v>
      </c>
      <c r="M295" s="10"/>
      <c r="N295" s="10"/>
      <c r="O295" s="42" t="s">
        <v>651</v>
      </c>
      <c r="P295" s="10"/>
    </row>
    <row r="296" spans="1:16" ht="21.75" thickBot="1">
      <c r="A296" s="16"/>
      <c r="B296" s="37" t="s">
        <v>151</v>
      </c>
      <c r="C296" s="68" t="s">
        <v>377</v>
      </c>
      <c r="D296" s="18" t="s">
        <v>77</v>
      </c>
      <c r="E296" s="29"/>
      <c r="F296" s="17"/>
      <c r="G296" s="30">
        <v>181</v>
      </c>
      <c r="H296" s="30">
        <v>182</v>
      </c>
      <c r="I296" s="30">
        <v>4</v>
      </c>
      <c r="J296" s="30">
        <v>182.5</v>
      </c>
      <c r="K296" s="17">
        <v>183.1</v>
      </c>
      <c r="L296" s="17">
        <v>182.04889700393886</v>
      </c>
      <c r="M296" s="17"/>
      <c r="N296" s="17"/>
      <c r="O296" s="41" t="s">
        <v>651</v>
      </c>
      <c r="P296" s="17"/>
    </row>
    <row r="297" spans="1:16" ht="21.75" thickBot="1">
      <c r="A297" s="12"/>
      <c r="B297" s="38" t="s">
        <v>151</v>
      </c>
      <c r="C297" s="69" t="s">
        <v>378</v>
      </c>
      <c r="D297" s="13" t="s">
        <v>77</v>
      </c>
      <c r="E297" s="31"/>
      <c r="F297" s="10"/>
      <c r="G297" s="32">
        <v>210</v>
      </c>
      <c r="H297" s="32">
        <v>210</v>
      </c>
      <c r="I297" s="32">
        <v>12</v>
      </c>
      <c r="J297" s="32">
        <v>210.3</v>
      </c>
      <c r="K297" s="10">
        <v>209.9</v>
      </c>
      <c r="L297" s="10">
        <v>209.61704719613314</v>
      </c>
      <c r="M297" s="10"/>
      <c r="N297" s="10"/>
      <c r="O297" s="42" t="s">
        <v>651</v>
      </c>
      <c r="P297" s="10"/>
    </row>
    <row r="298" spans="1:16" ht="21.75" thickBot="1">
      <c r="A298" s="16"/>
      <c r="B298" s="37" t="s">
        <v>151</v>
      </c>
      <c r="C298" s="68" t="s">
        <v>379</v>
      </c>
      <c r="D298" s="18" t="s">
        <v>77</v>
      </c>
      <c r="E298" s="29"/>
      <c r="F298" s="17"/>
      <c r="G298" s="30">
        <v>115</v>
      </c>
      <c r="H298" s="30">
        <v>115</v>
      </c>
      <c r="I298" s="30">
        <v>2</v>
      </c>
      <c r="J298" s="30">
        <v>114.9</v>
      </c>
      <c r="K298" s="17">
        <v>115.2</v>
      </c>
      <c r="L298" s="17">
        <v>114.74265081581906</v>
      </c>
      <c r="M298" s="17"/>
      <c r="N298" s="17"/>
      <c r="O298" s="41" t="s">
        <v>651</v>
      </c>
      <c r="P298" s="17"/>
    </row>
    <row r="299" spans="1:16" ht="21.75" thickBot="1">
      <c r="A299" s="12"/>
      <c r="B299" s="38" t="s">
        <v>151</v>
      </c>
      <c r="C299" s="69" t="s">
        <v>380</v>
      </c>
      <c r="D299" s="13" t="s">
        <v>77</v>
      </c>
      <c r="E299" s="31"/>
      <c r="F299" s="10"/>
      <c r="G299" s="32">
        <v>161</v>
      </c>
      <c r="H299" s="32">
        <v>161</v>
      </c>
      <c r="I299" s="32">
        <v>4</v>
      </c>
      <c r="J299" s="32">
        <v>160.19999999999999</v>
      </c>
      <c r="K299" s="10">
        <v>159.80000000000001</v>
      </c>
      <c r="L299" s="10">
        <v>159.16884296582265</v>
      </c>
      <c r="M299" s="10"/>
      <c r="N299" s="10"/>
      <c r="O299" s="42" t="s">
        <v>651</v>
      </c>
      <c r="P299" s="10"/>
    </row>
    <row r="300" spans="1:16" ht="21.75" thickBot="1">
      <c r="A300" s="16"/>
      <c r="B300" s="37" t="s">
        <v>151</v>
      </c>
      <c r="C300" s="68" t="s">
        <v>381</v>
      </c>
      <c r="D300" s="18" t="s">
        <v>77</v>
      </c>
      <c r="E300" s="29"/>
      <c r="F300" s="17"/>
      <c r="G300" s="30">
        <v>224</v>
      </c>
      <c r="H300" s="30">
        <v>224</v>
      </c>
      <c r="I300" s="30">
        <v>18</v>
      </c>
      <c r="J300" s="30">
        <v>225.5</v>
      </c>
      <c r="K300" s="17">
        <v>226.1</v>
      </c>
      <c r="L300" s="17">
        <v>225.66317732917631</v>
      </c>
      <c r="M300" s="17"/>
      <c r="N300" s="17"/>
      <c r="O300" s="41" t="s">
        <v>651</v>
      </c>
      <c r="P300" s="17"/>
    </row>
    <row r="301" spans="1:16" ht="21.75" thickBot="1">
      <c r="A301" s="12"/>
      <c r="B301" s="38" t="s">
        <v>151</v>
      </c>
      <c r="C301" s="69" t="s">
        <v>382</v>
      </c>
      <c r="D301" s="13" t="s">
        <v>77</v>
      </c>
      <c r="E301" s="31"/>
      <c r="F301" s="10"/>
      <c r="G301" s="32">
        <v>298</v>
      </c>
      <c r="H301" s="32">
        <v>301</v>
      </c>
      <c r="I301" s="32">
        <v>9</v>
      </c>
      <c r="J301" s="32">
        <v>302.39999999999998</v>
      </c>
      <c r="K301" s="10">
        <v>302.7</v>
      </c>
      <c r="L301" s="10">
        <v>303.59187178019459</v>
      </c>
      <c r="M301" s="10"/>
      <c r="N301" s="10"/>
      <c r="O301" s="42" t="s">
        <v>651</v>
      </c>
      <c r="P301" s="10"/>
    </row>
    <row r="302" spans="1:16" ht="21.75" thickBot="1">
      <c r="A302" s="16"/>
      <c r="B302" s="37" t="s">
        <v>151</v>
      </c>
      <c r="C302" s="68" t="s">
        <v>383</v>
      </c>
      <c r="D302" s="18" t="s">
        <v>77</v>
      </c>
      <c r="E302" s="29"/>
      <c r="F302" s="17"/>
      <c r="G302" s="30">
        <v>81</v>
      </c>
      <c r="H302" s="30">
        <v>81</v>
      </c>
      <c r="I302" s="30">
        <v>16</v>
      </c>
      <c r="J302" s="30">
        <v>82.5</v>
      </c>
      <c r="K302" s="17">
        <v>83</v>
      </c>
      <c r="L302" s="17">
        <v>83.392644095803149</v>
      </c>
      <c r="M302" s="17"/>
      <c r="N302" s="17"/>
      <c r="O302" s="41" t="s">
        <v>651</v>
      </c>
      <c r="P302" s="17"/>
    </row>
    <row r="303" spans="1:16" ht="21.75" thickBot="1">
      <c r="A303" s="12"/>
      <c r="B303" s="38" t="s">
        <v>151</v>
      </c>
      <c r="C303" s="69" t="s">
        <v>384</v>
      </c>
      <c r="D303" s="13" t="s">
        <v>77</v>
      </c>
      <c r="E303" s="31"/>
      <c r="F303" s="10"/>
      <c r="G303" s="32">
        <v>58</v>
      </c>
      <c r="H303" s="32">
        <v>58</v>
      </c>
      <c r="I303" s="32">
        <v>6</v>
      </c>
      <c r="J303" s="32">
        <v>59.1</v>
      </c>
      <c r="K303" s="10">
        <v>59.5</v>
      </c>
      <c r="L303" s="10">
        <v>59.639053254437869</v>
      </c>
      <c r="M303" s="10"/>
      <c r="N303" s="10"/>
      <c r="O303" s="42" t="s">
        <v>651</v>
      </c>
      <c r="P303" s="10"/>
    </row>
    <row r="304" spans="1:16" ht="21.75" thickBot="1">
      <c r="A304" s="16"/>
      <c r="B304" s="37" t="s">
        <v>151</v>
      </c>
      <c r="C304" s="68" t="s">
        <v>385</v>
      </c>
      <c r="D304" s="18" t="s">
        <v>77</v>
      </c>
      <c r="E304" s="29"/>
      <c r="F304" s="17"/>
      <c r="G304" s="30">
        <v>236</v>
      </c>
      <c r="H304" s="30">
        <v>239</v>
      </c>
      <c r="I304" s="30">
        <v>10</v>
      </c>
      <c r="J304" s="30">
        <v>242.9</v>
      </c>
      <c r="K304" s="17">
        <v>245.2</v>
      </c>
      <c r="L304" s="17">
        <v>247.2156362694507</v>
      </c>
      <c r="M304" s="17"/>
      <c r="N304" s="17"/>
      <c r="O304" s="41" t="s">
        <v>651</v>
      </c>
      <c r="P304" s="17"/>
    </row>
    <row r="305" spans="1:16" ht="21.75" thickBot="1">
      <c r="A305" s="12">
        <v>7</v>
      </c>
      <c r="B305" s="38" t="s">
        <v>151</v>
      </c>
      <c r="C305" s="69" t="s">
        <v>78</v>
      </c>
      <c r="D305" s="13" t="s">
        <v>79</v>
      </c>
      <c r="E305" s="31"/>
      <c r="F305" s="10"/>
      <c r="G305" s="32">
        <v>248935</v>
      </c>
      <c r="H305" s="32">
        <v>225565</v>
      </c>
      <c r="I305" s="32">
        <v>261955</v>
      </c>
      <c r="J305" s="32">
        <v>261955</v>
      </c>
      <c r="K305" s="10">
        <v>271731</v>
      </c>
      <c r="L305" s="10">
        <v>277184</v>
      </c>
      <c r="M305" s="10"/>
      <c r="N305" s="10"/>
      <c r="O305" s="42" t="s">
        <v>651</v>
      </c>
      <c r="P305" s="10"/>
    </row>
    <row r="306" spans="1:16" ht="21.75" thickBot="1">
      <c r="A306" s="16"/>
      <c r="B306" s="37" t="s">
        <v>151</v>
      </c>
      <c r="C306" s="68" t="s">
        <v>399</v>
      </c>
      <c r="D306" s="18" t="s">
        <v>79</v>
      </c>
      <c r="E306" s="29"/>
      <c r="F306" s="17"/>
      <c r="G306" s="30">
        <v>46825</v>
      </c>
      <c r="H306" s="30">
        <v>48006</v>
      </c>
      <c r="I306" s="30">
        <v>49457</v>
      </c>
      <c r="J306" s="30">
        <v>49457</v>
      </c>
      <c r="K306" s="17">
        <v>51240</v>
      </c>
      <c r="L306" s="17">
        <v>52334</v>
      </c>
      <c r="M306" s="17"/>
      <c r="N306" s="17"/>
      <c r="O306" s="41" t="s">
        <v>651</v>
      </c>
      <c r="P306" s="17"/>
    </row>
    <row r="307" spans="1:16" ht="21.75" thickBot="1">
      <c r="A307" s="12"/>
      <c r="B307" s="38" t="s">
        <v>151</v>
      </c>
      <c r="C307" s="69" t="s">
        <v>400</v>
      </c>
      <c r="D307" s="13" t="s">
        <v>79</v>
      </c>
      <c r="E307" s="31"/>
      <c r="F307" s="10"/>
      <c r="G307" s="32">
        <v>40286</v>
      </c>
      <c r="H307" s="32">
        <v>41519</v>
      </c>
      <c r="I307" s="32">
        <v>42590</v>
      </c>
      <c r="J307" s="32">
        <v>42590</v>
      </c>
      <c r="K307" s="10">
        <v>44320</v>
      </c>
      <c r="L307" s="10">
        <v>45369</v>
      </c>
      <c r="M307" s="10"/>
      <c r="N307" s="10"/>
      <c r="O307" s="42" t="s">
        <v>651</v>
      </c>
      <c r="P307" s="10"/>
    </row>
    <row r="308" spans="1:16" ht="21.75" thickBot="1">
      <c r="A308" s="16"/>
      <c r="B308" s="37" t="s">
        <v>151</v>
      </c>
      <c r="C308" s="68" t="s">
        <v>401</v>
      </c>
      <c r="D308" s="18" t="s">
        <v>79</v>
      </c>
      <c r="E308" s="29"/>
      <c r="F308" s="17"/>
      <c r="G308" s="30">
        <v>40852</v>
      </c>
      <c r="H308" s="30">
        <v>42364</v>
      </c>
      <c r="I308" s="30">
        <v>43808</v>
      </c>
      <c r="J308" s="30">
        <v>43808</v>
      </c>
      <c r="K308" s="17">
        <v>45861</v>
      </c>
      <c r="L308" s="17">
        <v>47030</v>
      </c>
      <c r="M308" s="17"/>
      <c r="N308" s="17"/>
      <c r="O308" s="41" t="s">
        <v>651</v>
      </c>
      <c r="P308" s="17"/>
    </row>
    <row r="309" spans="1:16" ht="21.75" thickBot="1">
      <c r="A309" s="12"/>
      <c r="B309" s="38" t="s">
        <v>151</v>
      </c>
      <c r="C309" s="69" t="s">
        <v>402</v>
      </c>
      <c r="D309" s="13" t="s">
        <v>79</v>
      </c>
      <c r="E309" s="31"/>
      <c r="F309" s="10"/>
      <c r="G309" s="32">
        <v>12893</v>
      </c>
      <c r="H309" s="32">
        <v>13168</v>
      </c>
      <c r="I309" s="32">
        <v>13391</v>
      </c>
      <c r="J309" s="32">
        <v>13391</v>
      </c>
      <c r="K309" s="10">
        <v>13807</v>
      </c>
      <c r="L309" s="10">
        <v>14046</v>
      </c>
      <c r="M309" s="10"/>
      <c r="N309" s="10"/>
      <c r="O309" s="42" t="s">
        <v>651</v>
      </c>
      <c r="P309" s="10"/>
    </row>
    <row r="310" spans="1:16" ht="21.75" thickBot="1">
      <c r="A310" s="16"/>
      <c r="B310" s="37" t="s">
        <v>151</v>
      </c>
      <c r="C310" s="68" t="s">
        <v>403</v>
      </c>
      <c r="D310" s="18" t="s">
        <v>79</v>
      </c>
      <c r="E310" s="29"/>
      <c r="F310" s="17"/>
      <c r="G310" s="30">
        <v>4827</v>
      </c>
      <c r="H310" s="30">
        <v>4921</v>
      </c>
      <c r="I310" s="30">
        <v>4989</v>
      </c>
      <c r="J310" s="30">
        <v>4989</v>
      </c>
      <c r="K310" s="17">
        <v>5133</v>
      </c>
      <c r="L310" s="17">
        <v>5242</v>
      </c>
      <c r="M310" s="17"/>
      <c r="N310" s="17"/>
      <c r="O310" s="41" t="s">
        <v>651</v>
      </c>
      <c r="P310" s="17"/>
    </row>
    <row r="311" spans="1:16" ht="21.75" thickBot="1">
      <c r="A311" s="12"/>
      <c r="B311" s="38" t="s">
        <v>151</v>
      </c>
      <c r="C311" s="69" t="s">
        <v>404</v>
      </c>
      <c r="D311" s="13" t="s">
        <v>79</v>
      </c>
      <c r="E311" s="31"/>
      <c r="F311" s="10"/>
      <c r="G311" s="32">
        <v>16091</v>
      </c>
      <c r="H311" s="32">
        <v>16468</v>
      </c>
      <c r="I311" s="32">
        <v>16689</v>
      </c>
      <c r="J311" s="32">
        <v>16689</v>
      </c>
      <c r="K311" s="10">
        <v>17221</v>
      </c>
      <c r="L311" s="10">
        <v>17435</v>
      </c>
      <c r="M311" s="10"/>
      <c r="N311" s="10"/>
      <c r="O311" s="42" t="s">
        <v>651</v>
      </c>
      <c r="P311" s="10"/>
    </row>
    <row r="312" spans="1:16" ht="21.75" thickBot="1">
      <c r="A312" s="16"/>
      <c r="B312" s="37" t="s">
        <v>151</v>
      </c>
      <c r="C312" s="68" t="s">
        <v>405</v>
      </c>
      <c r="D312" s="18" t="s">
        <v>79</v>
      </c>
      <c r="E312" s="29"/>
      <c r="F312" s="17"/>
      <c r="G312" s="30">
        <v>2258</v>
      </c>
      <c r="H312" s="30">
        <v>2277</v>
      </c>
      <c r="I312" s="30">
        <v>2345</v>
      </c>
      <c r="J312" s="30">
        <v>2345</v>
      </c>
      <c r="K312" s="17">
        <v>2403</v>
      </c>
      <c r="L312" s="17">
        <v>2441</v>
      </c>
      <c r="M312" s="17"/>
      <c r="N312" s="17"/>
      <c r="O312" s="41" t="s">
        <v>651</v>
      </c>
      <c r="P312" s="17"/>
    </row>
    <row r="313" spans="1:16" ht="21.75" thickBot="1">
      <c r="A313" s="12"/>
      <c r="B313" s="38" t="s">
        <v>151</v>
      </c>
      <c r="C313" s="69" t="s">
        <v>406</v>
      </c>
      <c r="D313" s="13" t="s">
        <v>79</v>
      </c>
      <c r="E313" s="31"/>
      <c r="F313" s="10"/>
      <c r="G313" s="32">
        <v>4702</v>
      </c>
      <c r="H313" s="32">
        <v>4828</v>
      </c>
      <c r="I313" s="32">
        <v>4913</v>
      </c>
      <c r="J313" s="32">
        <v>4913</v>
      </c>
      <c r="K313" s="10">
        <v>5079</v>
      </c>
      <c r="L313" s="10">
        <v>5168</v>
      </c>
      <c r="M313" s="10"/>
      <c r="N313" s="10"/>
      <c r="O313" s="42" t="s">
        <v>651</v>
      </c>
      <c r="P313" s="10"/>
    </row>
    <row r="314" spans="1:16" ht="21.75" thickBot="1">
      <c r="A314" s="16"/>
      <c r="B314" s="37" t="s">
        <v>151</v>
      </c>
      <c r="C314" s="68" t="s">
        <v>407</v>
      </c>
      <c r="D314" s="18" t="s">
        <v>79</v>
      </c>
      <c r="E314" s="29"/>
      <c r="F314" s="17"/>
      <c r="G314" s="30">
        <v>23071</v>
      </c>
      <c r="H314" s="30">
        <v>23515</v>
      </c>
      <c r="I314" s="30">
        <v>23884</v>
      </c>
      <c r="J314" s="30">
        <v>23884</v>
      </c>
      <c r="K314" s="17">
        <v>24589</v>
      </c>
      <c r="L314" s="17">
        <v>28241</v>
      </c>
      <c r="M314" s="17"/>
      <c r="N314" s="17"/>
      <c r="O314" s="41" t="s">
        <v>651</v>
      </c>
      <c r="P314" s="17"/>
    </row>
    <row r="315" spans="1:16" ht="21.75" thickBot="1">
      <c r="A315" s="12"/>
      <c r="B315" s="38" t="s">
        <v>151</v>
      </c>
      <c r="C315" s="69" t="s">
        <v>408</v>
      </c>
      <c r="D315" s="13" t="s">
        <v>79</v>
      </c>
      <c r="E315" s="31"/>
      <c r="F315" s="10"/>
      <c r="G315" s="32">
        <v>12330</v>
      </c>
      <c r="H315" s="32">
        <v>12572</v>
      </c>
      <c r="I315" s="32">
        <v>12789</v>
      </c>
      <c r="J315" s="32">
        <v>12789</v>
      </c>
      <c r="K315" s="10">
        <v>13297</v>
      </c>
      <c r="L315" s="10">
        <v>13548</v>
      </c>
      <c r="M315" s="10"/>
      <c r="N315" s="10"/>
      <c r="O315" s="42" t="s">
        <v>651</v>
      </c>
      <c r="P315" s="10"/>
    </row>
    <row r="316" spans="1:16" ht="21.75" thickBot="1">
      <c r="A316" s="16"/>
      <c r="B316" s="37" t="s">
        <v>151</v>
      </c>
      <c r="C316" s="68" t="s">
        <v>409</v>
      </c>
      <c r="D316" s="18" t="s">
        <v>79</v>
      </c>
      <c r="E316" s="29"/>
      <c r="F316" s="17"/>
      <c r="G316" s="30">
        <v>22989</v>
      </c>
      <c r="H316" s="30">
        <v>23549</v>
      </c>
      <c r="I316" s="30">
        <v>24064</v>
      </c>
      <c r="J316" s="30">
        <v>24064</v>
      </c>
      <c r="K316" s="17">
        <v>24818</v>
      </c>
      <c r="L316" s="17">
        <v>25179</v>
      </c>
      <c r="M316" s="17"/>
      <c r="N316" s="17"/>
      <c r="O316" s="41" t="s">
        <v>651</v>
      </c>
      <c r="P316" s="17"/>
    </row>
    <row r="317" spans="1:16" ht="21.75" thickBot="1">
      <c r="A317" s="12"/>
      <c r="B317" s="38" t="s">
        <v>151</v>
      </c>
      <c r="C317" s="69" t="s">
        <v>410</v>
      </c>
      <c r="D317" s="13" t="s">
        <v>79</v>
      </c>
      <c r="E317" s="31"/>
      <c r="F317" s="10"/>
      <c r="G317" s="32">
        <v>8018</v>
      </c>
      <c r="H317" s="32">
        <v>8269</v>
      </c>
      <c r="I317" s="32">
        <v>8485</v>
      </c>
      <c r="J317" s="32">
        <v>8485</v>
      </c>
      <c r="K317" s="10">
        <v>8819</v>
      </c>
      <c r="L317" s="10">
        <v>9026</v>
      </c>
      <c r="M317" s="10"/>
      <c r="N317" s="10"/>
      <c r="O317" s="42" t="s">
        <v>651</v>
      </c>
      <c r="P317" s="10"/>
    </row>
    <row r="318" spans="1:16" ht="21.75" thickBot="1">
      <c r="A318" s="16"/>
      <c r="B318" s="37" t="s">
        <v>151</v>
      </c>
      <c r="C318" s="68" t="s">
        <v>411</v>
      </c>
      <c r="D318" s="18" t="s">
        <v>79</v>
      </c>
      <c r="E318" s="29"/>
      <c r="F318" s="17"/>
      <c r="G318" s="30">
        <v>13793</v>
      </c>
      <c r="H318" s="30">
        <v>14109</v>
      </c>
      <c r="I318" s="30">
        <v>14551</v>
      </c>
      <c r="J318" s="30">
        <v>14551</v>
      </c>
      <c r="K318" s="17">
        <v>15144</v>
      </c>
      <c r="L318" s="17">
        <v>12125</v>
      </c>
      <c r="M318" s="17"/>
      <c r="N318" s="17"/>
      <c r="O318" s="41" t="s">
        <v>651</v>
      </c>
      <c r="P318" s="17"/>
    </row>
    <row r="319" spans="1:16" ht="21.75" thickBot="1">
      <c r="A319" s="12">
        <v>8</v>
      </c>
      <c r="B319" s="38" t="s">
        <v>151</v>
      </c>
      <c r="C319" s="69" t="s">
        <v>80</v>
      </c>
      <c r="D319" s="13" t="s">
        <v>75</v>
      </c>
      <c r="E319" s="31"/>
      <c r="F319" s="10"/>
      <c r="G319" s="54">
        <v>12.2</v>
      </c>
      <c r="H319" s="54">
        <v>11.8</v>
      </c>
      <c r="I319" s="54">
        <v>11.4</v>
      </c>
      <c r="J319" s="54">
        <v>11.1</v>
      </c>
      <c r="K319" s="52">
        <v>10.4</v>
      </c>
      <c r="L319" s="52">
        <v>9.4</v>
      </c>
      <c r="M319" s="10"/>
      <c r="N319" s="10"/>
      <c r="O319" s="42" t="s">
        <v>652</v>
      </c>
      <c r="P319" s="10"/>
    </row>
    <row r="320" spans="1:16" ht="21.75" thickBot="1">
      <c r="A320" s="16">
        <v>9</v>
      </c>
      <c r="B320" s="37" t="s">
        <v>151</v>
      </c>
      <c r="C320" s="68" t="s">
        <v>81</v>
      </c>
      <c r="D320" s="18" t="s">
        <v>82</v>
      </c>
      <c r="E320" s="29"/>
      <c r="F320" s="17"/>
      <c r="G320" s="30">
        <v>3688</v>
      </c>
      <c r="H320" s="30">
        <v>3957</v>
      </c>
      <c r="I320" s="30">
        <v>3993</v>
      </c>
      <c r="J320" s="30">
        <v>4085</v>
      </c>
      <c r="K320" s="17">
        <v>3984</v>
      </c>
      <c r="L320" s="17">
        <v>4369</v>
      </c>
      <c r="M320" s="17"/>
      <c r="N320" s="17"/>
      <c r="O320" s="41" t="s">
        <v>653</v>
      </c>
      <c r="P320" s="17"/>
    </row>
    <row r="321" spans="1:16" ht="21.75" thickBot="1">
      <c r="A321" s="12"/>
      <c r="B321" s="38" t="s">
        <v>151</v>
      </c>
      <c r="C321" s="69" t="s">
        <v>412</v>
      </c>
      <c r="D321" s="13" t="s">
        <v>82</v>
      </c>
      <c r="E321" s="31"/>
      <c r="F321" s="10"/>
      <c r="G321" s="32">
        <v>498</v>
      </c>
      <c r="H321" s="32">
        <v>570</v>
      </c>
      <c r="I321" s="32">
        <v>579</v>
      </c>
      <c r="J321" s="32">
        <v>581</v>
      </c>
      <c r="K321" s="10">
        <v>601</v>
      </c>
      <c r="L321" s="10">
        <v>616</v>
      </c>
      <c r="M321" s="10"/>
      <c r="N321" s="10"/>
      <c r="O321" s="42" t="s">
        <v>653</v>
      </c>
      <c r="P321" s="10"/>
    </row>
    <row r="322" spans="1:16" ht="21.75" thickBot="1">
      <c r="A322" s="16"/>
      <c r="B322" s="37" t="s">
        <v>151</v>
      </c>
      <c r="C322" s="68" t="s">
        <v>413</v>
      </c>
      <c r="D322" s="18" t="s">
        <v>82</v>
      </c>
      <c r="E322" s="29"/>
      <c r="F322" s="17"/>
      <c r="G322" s="30">
        <v>691</v>
      </c>
      <c r="H322" s="30">
        <v>638</v>
      </c>
      <c r="I322" s="30">
        <v>791</v>
      </c>
      <c r="J322" s="30">
        <v>850</v>
      </c>
      <c r="K322" s="17">
        <v>730</v>
      </c>
      <c r="L322" s="17">
        <v>768</v>
      </c>
      <c r="M322" s="17"/>
      <c r="N322" s="17"/>
      <c r="O322" s="41" t="s">
        <v>653</v>
      </c>
      <c r="P322" s="17"/>
    </row>
    <row r="323" spans="1:16" ht="21.75" thickBot="1">
      <c r="A323" s="12"/>
      <c r="B323" s="38" t="s">
        <v>151</v>
      </c>
      <c r="C323" s="69" t="s">
        <v>414</v>
      </c>
      <c r="D323" s="13" t="s">
        <v>82</v>
      </c>
      <c r="E323" s="31"/>
      <c r="F323" s="10"/>
      <c r="G323" s="32">
        <v>650</v>
      </c>
      <c r="H323" s="32">
        <v>693</v>
      </c>
      <c r="I323" s="32">
        <v>756</v>
      </c>
      <c r="J323" s="32">
        <v>779</v>
      </c>
      <c r="K323" s="10">
        <v>829</v>
      </c>
      <c r="L323" s="10">
        <v>862</v>
      </c>
      <c r="M323" s="10"/>
      <c r="N323" s="10"/>
      <c r="O323" s="42" t="s">
        <v>653</v>
      </c>
      <c r="P323" s="10"/>
    </row>
    <row r="324" spans="1:16" ht="21.75" thickBot="1">
      <c r="A324" s="16"/>
      <c r="B324" s="37" t="s">
        <v>151</v>
      </c>
      <c r="C324" s="68" t="s">
        <v>415</v>
      </c>
      <c r="D324" s="18" t="s">
        <v>82</v>
      </c>
      <c r="E324" s="29"/>
      <c r="F324" s="17"/>
      <c r="G324" s="30">
        <v>235</v>
      </c>
      <c r="H324" s="30">
        <v>270</v>
      </c>
      <c r="I324" s="30">
        <v>237</v>
      </c>
      <c r="J324" s="30">
        <v>230</v>
      </c>
      <c r="K324" s="17">
        <v>212</v>
      </c>
      <c r="L324" s="17">
        <v>261</v>
      </c>
      <c r="M324" s="17"/>
      <c r="N324" s="17"/>
      <c r="O324" s="41" t="s">
        <v>653</v>
      </c>
      <c r="P324" s="17"/>
    </row>
    <row r="325" spans="1:16" ht="21.75" thickBot="1">
      <c r="A325" s="12"/>
      <c r="B325" s="38" t="s">
        <v>151</v>
      </c>
      <c r="C325" s="69" t="s">
        <v>416</v>
      </c>
      <c r="D325" s="13" t="s">
        <v>82</v>
      </c>
      <c r="E325" s="31"/>
      <c r="F325" s="10"/>
      <c r="G325" s="32">
        <v>86</v>
      </c>
      <c r="H325" s="32">
        <v>86</v>
      </c>
      <c r="I325" s="32">
        <v>75</v>
      </c>
      <c r="J325" s="32">
        <v>92</v>
      </c>
      <c r="K325" s="10">
        <v>70</v>
      </c>
      <c r="L325" s="10">
        <v>89</v>
      </c>
      <c r="M325" s="10"/>
      <c r="N325" s="10"/>
      <c r="O325" s="42" t="s">
        <v>653</v>
      </c>
      <c r="P325" s="10"/>
    </row>
    <row r="326" spans="1:16" ht="21.75" thickBot="1">
      <c r="A326" s="16"/>
      <c r="B326" s="37" t="s">
        <v>151</v>
      </c>
      <c r="C326" s="68" t="s">
        <v>417</v>
      </c>
      <c r="D326" s="18" t="s">
        <v>82</v>
      </c>
      <c r="E326" s="29"/>
      <c r="F326" s="17"/>
      <c r="G326" s="30">
        <v>278</v>
      </c>
      <c r="H326" s="30">
        <v>273</v>
      </c>
      <c r="I326" s="30">
        <v>248</v>
      </c>
      <c r="J326" s="30">
        <v>221</v>
      </c>
      <c r="K326" s="17">
        <v>219</v>
      </c>
      <c r="L326" s="17">
        <v>243</v>
      </c>
      <c r="M326" s="17"/>
      <c r="N326" s="17"/>
      <c r="O326" s="41" t="s">
        <v>653</v>
      </c>
      <c r="P326" s="17"/>
    </row>
    <row r="327" spans="1:16" ht="21.75" thickBot="1">
      <c r="A327" s="12"/>
      <c r="B327" s="38" t="s">
        <v>151</v>
      </c>
      <c r="C327" s="69" t="s">
        <v>418</v>
      </c>
      <c r="D327" s="13" t="s">
        <v>82</v>
      </c>
      <c r="E327" s="31"/>
      <c r="F327" s="10"/>
      <c r="G327" s="32">
        <v>20</v>
      </c>
      <c r="H327" s="32">
        <v>20</v>
      </c>
      <c r="I327" s="32">
        <v>50</v>
      </c>
      <c r="J327" s="32">
        <v>21</v>
      </c>
      <c r="K327" s="10">
        <v>21</v>
      </c>
      <c r="L327" s="10">
        <v>48</v>
      </c>
      <c r="M327" s="10"/>
      <c r="N327" s="10"/>
      <c r="O327" s="42" t="s">
        <v>653</v>
      </c>
      <c r="P327" s="10"/>
    </row>
    <row r="328" spans="1:16" ht="21.75" thickBot="1">
      <c r="A328" s="16"/>
      <c r="B328" s="37" t="s">
        <v>151</v>
      </c>
      <c r="C328" s="68" t="s">
        <v>419</v>
      </c>
      <c r="D328" s="18" t="s">
        <v>82</v>
      </c>
      <c r="E328" s="29"/>
      <c r="F328" s="17"/>
      <c r="G328" s="30">
        <v>47</v>
      </c>
      <c r="H328" s="30">
        <v>59</v>
      </c>
      <c r="I328" s="30">
        <v>54</v>
      </c>
      <c r="J328" s="30">
        <v>67</v>
      </c>
      <c r="K328" s="17">
        <v>33</v>
      </c>
      <c r="L328" s="17">
        <v>71</v>
      </c>
      <c r="M328" s="17"/>
      <c r="N328" s="17"/>
      <c r="O328" s="41" t="s">
        <v>653</v>
      </c>
      <c r="P328" s="17"/>
    </row>
    <row r="329" spans="1:16" ht="21.75" thickBot="1">
      <c r="A329" s="12"/>
      <c r="B329" s="38" t="s">
        <v>151</v>
      </c>
      <c r="C329" s="69" t="s">
        <v>420</v>
      </c>
      <c r="D329" s="13" t="s">
        <v>82</v>
      </c>
      <c r="E329" s="31"/>
      <c r="F329" s="10"/>
      <c r="G329" s="32">
        <v>411</v>
      </c>
      <c r="H329" s="32">
        <v>377</v>
      </c>
      <c r="I329" s="32">
        <v>438</v>
      </c>
      <c r="J329" s="32">
        <v>393</v>
      </c>
      <c r="K329" s="10">
        <v>413</v>
      </c>
      <c r="L329" s="10">
        <v>483</v>
      </c>
      <c r="M329" s="10"/>
      <c r="N329" s="10"/>
      <c r="O329" s="42" t="s">
        <v>653</v>
      </c>
      <c r="P329" s="10"/>
    </row>
    <row r="330" spans="1:16" ht="21.75" thickBot="1">
      <c r="A330" s="16"/>
      <c r="B330" s="37" t="s">
        <v>151</v>
      </c>
      <c r="C330" s="68" t="s">
        <v>421</v>
      </c>
      <c r="D330" s="18" t="s">
        <v>82</v>
      </c>
      <c r="E330" s="29"/>
      <c r="F330" s="17"/>
      <c r="G330" s="30">
        <v>159</v>
      </c>
      <c r="H330" s="30">
        <v>163</v>
      </c>
      <c r="I330" s="30">
        <v>145</v>
      </c>
      <c r="J330" s="30">
        <v>195</v>
      </c>
      <c r="K330" s="17">
        <v>168</v>
      </c>
      <c r="L330" s="17">
        <v>223</v>
      </c>
      <c r="M330" s="17"/>
      <c r="N330" s="17"/>
      <c r="O330" s="41" t="s">
        <v>653</v>
      </c>
      <c r="P330" s="17"/>
    </row>
    <row r="331" spans="1:16" ht="21.75" thickBot="1">
      <c r="A331" s="12"/>
      <c r="B331" s="38" t="s">
        <v>151</v>
      </c>
      <c r="C331" s="69" t="s">
        <v>422</v>
      </c>
      <c r="D331" s="13" t="s">
        <v>82</v>
      </c>
      <c r="E331" s="31"/>
      <c r="F331" s="10"/>
      <c r="G331" s="32">
        <v>288</v>
      </c>
      <c r="H331" s="32">
        <v>279</v>
      </c>
      <c r="I331" s="32">
        <v>317</v>
      </c>
      <c r="J331" s="32">
        <v>330</v>
      </c>
      <c r="K331" s="10">
        <v>337</v>
      </c>
      <c r="L331" s="10">
        <v>353</v>
      </c>
      <c r="M331" s="10"/>
      <c r="N331" s="10"/>
      <c r="O331" s="42" t="s">
        <v>653</v>
      </c>
      <c r="P331" s="10"/>
    </row>
    <row r="332" spans="1:16" ht="21.75" thickBot="1">
      <c r="A332" s="16"/>
      <c r="B332" s="37" t="s">
        <v>151</v>
      </c>
      <c r="C332" s="68" t="s">
        <v>423</v>
      </c>
      <c r="D332" s="18" t="s">
        <v>82</v>
      </c>
      <c r="E332" s="29"/>
      <c r="F332" s="17"/>
      <c r="G332" s="30">
        <v>153</v>
      </c>
      <c r="H332" s="30">
        <v>365</v>
      </c>
      <c r="I332" s="30">
        <v>108</v>
      </c>
      <c r="J332" s="30">
        <v>108</v>
      </c>
      <c r="K332" s="17">
        <v>136</v>
      </c>
      <c r="L332" s="17">
        <v>148</v>
      </c>
      <c r="M332" s="17"/>
      <c r="N332" s="17"/>
      <c r="O332" s="41" t="s">
        <v>653</v>
      </c>
      <c r="P332" s="17"/>
    </row>
    <row r="333" spans="1:16" ht="21.75" thickBot="1">
      <c r="A333" s="12"/>
      <c r="B333" s="38" t="s">
        <v>151</v>
      </c>
      <c r="C333" s="69" t="s">
        <v>424</v>
      </c>
      <c r="D333" s="13" t="s">
        <v>82</v>
      </c>
      <c r="E333" s="31"/>
      <c r="F333" s="10"/>
      <c r="G333" s="32">
        <v>172</v>
      </c>
      <c r="H333" s="32">
        <v>164</v>
      </c>
      <c r="I333" s="32">
        <v>195</v>
      </c>
      <c r="J333" s="32">
        <v>218</v>
      </c>
      <c r="K333" s="10">
        <v>215</v>
      </c>
      <c r="L333" s="10">
        <v>204</v>
      </c>
      <c r="M333" s="10"/>
      <c r="N333" s="10"/>
      <c r="O333" s="42" t="s">
        <v>653</v>
      </c>
      <c r="P333" s="10"/>
    </row>
    <row r="334" spans="1:16" ht="21.75" thickBot="1">
      <c r="A334" s="16">
        <v>10</v>
      </c>
      <c r="B334" s="37" t="s">
        <v>151</v>
      </c>
      <c r="C334" s="68" t="s">
        <v>83</v>
      </c>
      <c r="D334" s="18" t="s">
        <v>82</v>
      </c>
      <c r="E334" s="29"/>
      <c r="F334" s="17"/>
      <c r="G334" s="30">
        <v>1755</v>
      </c>
      <c r="H334" s="30">
        <v>1893</v>
      </c>
      <c r="I334" s="30">
        <v>1910</v>
      </c>
      <c r="J334" s="30">
        <v>2032</v>
      </c>
      <c r="K334" s="17">
        <v>2089</v>
      </c>
      <c r="L334" s="17">
        <v>2019</v>
      </c>
      <c r="M334" s="17"/>
      <c r="N334" s="17"/>
      <c r="O334" s="41" t="s">
        <v>653</v>
      </c>
      <c r="P334" s="17"/>
    </row>
    <row r="335" spans="1:16" ht="21.75" thickBot="1">
      <c r="A335" s="12"/>
      <c r="B335" s="38" t="s">
        <v>151</v>
      </c>
      <c r="C335" s="69" t="s">
        <v>425</v>
      </c>
      <c r="D335" s="13" t="s">
        <v>82</v>
      </c>
      <c r="E335" s="31"/>
      <c r="F335" s="10"/>
      <c r="G335" s="32">
        <v>319</v>
      </c>
      <c r="H335" s="32">
        <v>307</v>
      </c>
      <c r="I335" s="32">
        <v>384</v>
      </c>
      <c r="J335" s="32">
        <v>366</v>
      </c>
      <c r="K335" s="10">
        <v>357</v>
      </c>
      <c r="L335" s="10">
        <v>365</v>
      </c>
      <c r="M335" s="10"/>
      <c r="N335" s="10"/>
      <c r="O335" s="42" t="s">
        <v>653</v>
      </c>
      <c r="P335" s="10"/>
    </row>
    <row r="336" spans="1:16" ht="21.75" thickBot="1">
      <c r="A336" s="16"/>
      <c r="B336" s="37" t="s">
        <v>151</v>
      </c>
      <c r="C336" s="68" t="s">
        <v>426</v>
      </c>
      <c r="D336" s="18" t="s">
        <v>82</v>
      </c>
      <c r="E336" s="29"/>
      <c r="F336" s="17"/>
      <c r="G336" s="30">
        <v>374</v>
      </c>
      <c r="H336" s="30">
        <v>369</v>
      </c>
      <c r="I336" s="30">
        <v>364</v>
      </c>
      <c r="J336" s="30">
        <v>368</v>
      </c>
      <c r="K336" s="17">
        <v>379</v>
      </c>
      <c r="L336" s="17">
        <v>361</v>
      </c>
      <c r="M336" s="17"/>
      <c r="N336" s="17"/>
      <c r="O336" s="41" t="s">
        <v>653</v>
      </c>
      <c r="P336" s="17"/>
    </row>
    <row r="337" spans="1:16" ht="21.75" thickBot="1">
      <c r="A337" s="12"/>
      <c r="B337" s="38" t="s">
        <v>151</v>
      </c>
      <c r="C337" s="69" t="s">
        <v>427</v>
      </c>
      <c r="D337" s="13" t="s">
        <v>82</v>
      </c>
      <c r="E337" s="31"/>
      <c r="F337" s="10"/>
      <c r="G337" s="32">
        <v>264</v>
      </c>
      <c r="H337" s="32">
        <v>290</v>
      </c>
      <c r="I337" s="32">
        <v>300</v>
      </c>
      <c r="J337" s="32">
        <v>355</v>
      </c>
      <c r="K337" s="10">
        <v>347</v>
      </c>
      <c r="L337" s="10">
        <v>336</v>
      </c>
      <c r="M337" s="10"/>
      <c r="N337" s="10"/>
      <c r="O337" s="42" t="s">
        <v>653</v>
      </c>
      <c r="P337" s="10"/>
    </row>
    <row r="338" spans="1:16" ht="21.75" thickBot="1">
      <c r="A338" s="16"/>
      <c r="B338" s="37" t="s">
        <v>151</v>
      </c>
      <c r="C338" s="68" t="s">
        <v>428</v>
      </c>
      <c r="D338" s="18" t="s">
        <v>82</v>
      </c>
      <c r="E338" s="29"/>
      <c r="F338" s="17"/>
      <c r="G338" s="30">
        <v>116</v>
      </c>
      <c r="H338" s="30">
        <v>119</v>
      </c>
      <c r="I338" s="30">
        <v>134</v>
      </c>
      <c r="J338" s="30">
        <v>116</v>
      </c>
      <c r="K338" s="17">
        <v>129</v>
      </c>
      <c r="L338" s="17">
        <v>127</v>
      </c>
      <c r="M338" s="17"/>
      <c r="N338" s="17"/>
      <c r="O338" s="41" t="s">
        <v>653</v>
      </c>
      <c r="P338" s="17"/>
    </row>
    <row r="339" spans="1:16" ht="21.75" thickBot="1">
      <c r="A339" s="12"/>
      <c r="B339" s="38" t="s">
        <v>151</v>
      </c>
      <c r="C339" s="69" t="s">
        <v>429</v>
      </c>
      <c r="D339" s="13" t="s">
        <v>82</v>
      </c>
      <c r="E339" s="31"/>
      <c r="F339" s="10"/>
      <c r="G339" s="32">
        <v>36</v>
      </c>
      <c r="H339" s="32">
        <v>46</v>
      </c>
      <c r="I339" s="32">
        <v>37</v>
      </c>
      <c r="J339" s="32">
        <v>39</v>
      </c>
      <c r="K339" s="10">
        <v>36</v>
      </c>
      <c r="L339" s="10">
        <v>36</v>
      </c>
      <c r="M339" s="10"/>
      <c r="N339" s="10"/>
      <c r="O339" s="42" t="s">
        <v>653</v>
      </c>
      <c r="P339" s="10"/>
    </row>
    <row r="340" spans="1:16" ht="21.75" thickBot="1">
      <c r="A340" s="16"/>
      <c r="B340" s="37" t="s">
        <v>151</v>
      </c>
      <c r="C340" s="68" t="s">
        <v>430</v>
      </c>
      <c r="D340" s="18" t="s">
        <v>82</v>
      </c>
      <c r="E340" s="29"/>
      <c r="F340" s="17"/>
      <c r="G340" s="30">
        <v>111</v>
      </c>
      <c r="H340" s="30">
        <v>132</v>
      </c>
      <c r="I340" s="30">
        <v>129</v>
      </c>
      <c r="J340" s="30">
        <v>126</v>
      </c>
      <c r="K340" s="17">
        <v>107</v>
      </c>
      <c r="L340" s="17">
        <v>111</v>
      </c>
      <c r="M340" s="17"/>
      <c r="N340" s="17"/>
      <c r="O340" s="41" t="s">
        <v>653</v>
      </c>
      <c r="P340" s="17"/>
    </row>
    <row r="341" spans="1:16" ht="21.75" thickBot="1">
      <c r="A341" s="12"/>
      <c r="B341" s="38" t="s">
        <v>151</v>
      </c>
      <c r="C341" s="69" t="s">
        <v>431</v>
      </c>
      <c r="D341" s="13" t="s">
        <v>82</v>
      </c>
      <c r="E341" s="31"/>
      <c r="F341" s="10"/>
      <c r="G341" s="32">
        <v>8</v>
      </c>
      <c r="H341" s="32">
        <v>11</v>
      </c>
      <c r="I341" s="32">
        <v>11</v>
      </c>
      <c r="J341" s="32">
        <v>17</v>
      </c>
      <c r="K341" s="10">
        <v>7</v>
      </c>
      <c r="L341" s="10">
        <v>10</v>
      </c>
      <c r="M341" s="10"/>
      <c r="N341" s="10"/>
      <c r="O341" s="42" t="s">
        <v>653</v>
      </c>
      <c r="P341" s="10"/>
    </row>
    <row r="342" spans="1:16" ht="21.75" thickBot="1">
      <c r="A342" s="16"/>
      <c r="B342" s="37" t="s">
        <v>151</v>
      </c>
      <c r="C342" s="68" t="s">
        <v>432</v>
      </c>
      <c r="D342" s="18" t="s">
        <v>82</v>
      </c>
      <c r="E342" s="29"/>
      <c r="F342" s="17"/>
      <c r="G342" s="30">
        <v>19</v>
      </c>
      <c r="H342" s="30">
        <v>29</v>
      </c>
      <c r="I342" s="30">
        <v>25</v>
      </c>
      <c r="J342" s="30">
        <v>45</v>
      </c>
      <c r="K342" s="17">
        <v>30</v>
      </c>
      <c r="L342" s="17">
        <v>29</v>
      </c>
      <c r="M342" s="17"/>
      <c r="N342" s="17"/>
      <c r="O342" s="41" t="s">
        <v>653</v>
      </c>
      <c r="P342" s="17"/>
    </row>
    <row r="343" spans="1:16" ht="21.75" thickBot="1">
      <c r="A343" s="12"/>
      <c r="B343" s="38" t="s">
        <v>151</v>
      </c>
      <c r="C343" s="69" t="s">
        <v>433</v>
      </c>
      <c r="D343" s="13" t="s">
        <v>82</v>
      </c>
      <c r="E343" s="31"/>
      <c r="F343" s="10"/>
      <c r="G343" s="32">
        <v>166</v>
      </c>
      <c r="H343" s="32">
        <v>190</v>
      </c>
      <c r="I343" s="32">
        <v>187</v>
      </c>
      <c r="J343" s="32">
        <v>198</v>
      </c>
      <c r="K343" s="10">
        <v>238</v>
      </c>
      <c r="L343" s="10">
        <v>202</v>
      </c>
      <c r="M343" s="10"/>
      <c r="N343" s="10"/>
      <c r="O343" s="42" t="s">
        <v>653</v>
      </c>
      <c r="P343" s="10"/>
    </row>
    <row r="344" spans="1:16" ht="21.75" thickBot="1">
      <c r="A344" s="16"/>
      <c r="B344" s="37" t="s">
        <v>151</v>
      </c>
      <c r="C344" s="68" t="s">
        <v>434</v>
      </c>
      <c r="D344" s="18" t="s">
        <v>82</v>
      </c>
      <c r="E344" s="29"/>
      <c r="F344" s="17"/>
      <c r="G344" s="30">
        <v>74</v>
      </c>
      <c r="H344" s="30">
        <v>86</v>
      </c>
      <c r="I344" s="30">
        <v>72</v>
      </c>
      <c r="J344" s="30">
        <v>105</v>
      </c>
      <c r="K344" s="17">
        <v>96</v>
      </c>
      <c r="L344" s="17">
        <v>111</v>
      </c>
      <c r="M344" s="17"/>
      <c r="N344" s="17"/>
      <c r="O344" s="41" t="s">
        <v>653</v>
      </c>
      <c r="P344" s="17"/>
    </row>
    <row r="345" spans="1:16" ht="21.75" thickBot="1">
      <c r="A345" s="12"/>
      <c r="B345" s="38" t="s">
        <v>151</v>
      </c>
      <c r="C345" s="69" t="s">
        <v>435</v>
      </c>
      <c r="D345" s="13" t="s">
        <v>82</v>
      </c>
      <c r="E345" s="31"/>
      <c r="F345" s="10"/>
      <c r="G345" s="32">
        <v>141</v>
      </c>
      <c r="H345" s="32">
        <v>148</v>
      </c>
      <c r="I345" s="32">
        <v>120</v>
      </c>
      <c r="J345" s="32">
        <v>159</v>
      </c>
      <c r="K345" s="10">
        <v>194</v>
      </c>
      <c r="L345" s="10">
        <v>162</v>
      </c>
      <c r="M345" s="10"/>
      <c r="N345" s="10"/>
      <c r="O345" s="42" t="s">
        <v>653</v>
      </c>
      <c r="P345" s="10"/>
    </row>
    <row r="346" spans="1:16" ht="21.75" thickBot="1">
      <c r="A346" s="16"/>
      <c r="B346" s="37" t="s">
        <v>151</v>
      </c>
      <c r="C346" s="68" t="s">
        <v>436</v>
      </c>
      <c r="D346" s="18" t="s">
        <v>82</v>
      </c>
      <c r="E346" s="29"/>
      <c r="F346" s="17"/>
      <c r="G346" s="30">
        <v>49</v>
      </c>
      <c r="H346" s="30">
        <v>72</v>
      </c>
      <c r="I346" s="30">
        <v>71</v>
      </c>
      <c r="J346" s="30">
        <v>53</v>
      </c>
      <c r="K346" s="17">
        <v>71</v>
      </c>
      <c r="L346" s="17">
        <v>88</v>
      </c>
      <c r="M346" s="17"/>
      <c r="N346" s="17"/>
      <c r="O346" s="41" t="s">
        <v>653</v>
      </c>
      <c r="P346" s="17"/>
    </row>
    <row r="347" spans="1:16" ht="21.75" thickBot="1">
      <c r="A347" s="12"/>
      <c r="B347" s="38" t="s">
        <v>151</v>
      </c>
      <c r="C347" s="69" t="s">
        <v>437</v>
      </c>
      <c r="D347" s="13" t="s">
        <v>82</v>
      </c>
      <c r="E347" s="31"/>
      <c r="F347" s="10"/>
      <c r="G347" s="32">
        <v>78</v>
      </c>
      <c r="H347" s="32">
        <v>94</v>
      </c>
      <c r="I347" s="32">
        <v>76</v>
      </c>
      <c r="J347" s="32">
        <v>85</v>
      </c>
      <c r="K347" s="10">
        <v>98</v>
      </c>
      <c r="L347" s="10">
        <v>81</v>
      </c>
      <c r="M347" s="10"/>
      <c r="N347" s="10"/>
      <c r="O347" s="42" t="s">
        <v>653</v>
      </c>
      <c r="P347" s="10"/>
    </row>
    <row r="348" spans="1:16" ht="21.75" thickBot="1">
      <c r="A348" s="16">
        <v>11</v>
      </c>
      <c r="B348" s="37" t="s">
        <v>151</v>
      </c>
      <c r="C348" s="68" t="s">
        <v>84</v>
      </c>
      <c r="D348" s="18" t="s">
        <v>75</v>
      </c>
      <c r="E348" s="29"/>
      <c r="F348" s="17"/>
      <c r="G348" s="30">
        <v>73.599999999999994</v>
      </c>
      <c r="H348" s="30">
        <v>77.599999999999994</v>
      </c>
      <c r="I348" s="30">
        <v>76.3</v>
      </c>
      <c r="J348" s="30">
        <v>73.5</v>
      </c>
      <c r="K348" s="17">
        <v>72.8</v>
      </c>
      <c r="L348" s="17">
        <v>70.900000000000006</v>
      </c>
      <c r="M348" s="17"/>
      <c r="N348" s="17"/>
      <c r="O348" s="41" t="s">
        <v>644</v>
      </c>
      <c r="P348" s="17"/>
    </row>
    <row r="349" spans="1:16" ht="21.75" thickBot="1">
      <c r="A349" s="12">
        <v>12</v>
      </c>
      <c r="B349" s="38" t="s">
        <v>151</v>
      </c>
      <c r="C349" s="69" t="s">
        <v>85</v>
      </c>
      <c r="D349" s="34" t="s">
        <v>75</v>
      </c>
      <c r="E349" s="31"/>
      <c r="F349" s="10"/>
      <c r="G349" s="32"/>
      <c r="H349" s="54">
        <v>99.2</v>
      </c>
      <c r="I349" s="54">
        <v>98.8</v>
      </c>
      <c r="J349" s="54">
        <v>98.3</v>
      </c>
      <c r="K349" s="52">
        <v>98.1</v>
      </c>
      <c r="L349" s="52">
        <v>98.2</v>
      </c>
      <c r="M349" s="10"/>
      <c r="N349" s="10"/>
      <c r="O349" s="42" t="s">
        <v>644</v>
      </c>
      <c r="P349" s="10"/>
    </row>
    <row r="350" spans="1:16" ht="21.75" thickBot="1">
      <c r="A350" s="16"/>
      <c r="B350" s="37" t="s">
        <v>151</v>
      </c>
      <c r="C350" s="68" t="s">
        <v>438</v>
      </c>
      <c r="D350" s="35" t="s">
        <v>75</v>
      </c>
      <c r="E350" s="29"/>
      <c r="F350" s="17"/>
      <c r="G350" s="30"/>
      <c r="H350" s="53">
        <v>99.4</v>
      </c>
      <c r="I350" s="53">
        <v>99.1</v>
      </c>
      <c r="J350" s="53">
        <v>98.3</v>
      </c>
      <c r="K350" s="51">
        <v>97.7</v>
      </c>
      <c r="L350" s="51">
        <v>98.8</v>
      </c>
      <c r="M350" s="17"/>
      <c r="N350" s="17"/>
      <c r="O350" s="41" t="s">
        <v>644</v>
      </c>
      <c r="P350" s="17"/>
    </row>
    <row r="351" spans="1:16" ht="21.75" thickBot="1">
      <c r="A351" s="12"/>
      <c r="B351" s="38" t="s">
        <v>151</v>
      </c>
      <c r="C351" s="69" t="s">
        <v>439</v>
      </c>
      <c r="D351" s="34" t="s">
        <v>75</v>
      </c>
      <c r="E351" s="31"/>
      <c r="F351" s="10"/>
      <c r="G351" s="32"/>
      <c r="H351" s="54">
        <v>98.6</v>
      </c>
      <c r="I351" s="54">
        <v>98.2</v>
      </c>
      <c r="J351" s="54">
        <v>98.1</v>
      </c>
      <c r="K351" s="52">
        <v>97.3</v>
      </c>
      <c r="L351" s="52">
        <v>97.7</v>
      </c>
      <c r="M351" s="10"/>
      <c r="N351" s="10"/>
      <c r="O351" s="42" t="s">
        <v>644</v>
      </c>
      <c r="P351" s="10"/>
    </row>
    <row r="352" spans="1:16" ht="21.75" thickBot="1">
      <c r="A352" s="16"/>
      <c r="B352" s="37" t="s">
        <v>151</v>
      </c>
      <c r="C352" s="68" t="s">
        <v>440</v>
      </c>
      <c r="D352" s="35" t="s">
        <v>75</v>
      </c>
      <c r="E352" s="29"/>
      <c r="F352" s="17"/>
      <c r="G352" s="30"/>
      <c r="H352" s="53">
        <v>99.5</v>
      </c>
      <c r="I352" s="53">
        <v>98.9</v>
      </c>
      <c r="J352" s="53">
        <v>97.8</v>
      </c>
      <c r="K352" s="51">
        <v>98.6</v>
      </c>
      <c r="L352" s="51">
        <v>97.7</v>
      </c>
      <c r="M352" s="17"/>
      <c r="N352" s="17"/>
      <c r="O352" s="41" t="s">
        <v>644</v>
      </c>
      <c r="P352" s="17"/>
    </row>
    <row r="353" spans="1:16" ht="21.75" thickBot="1">
      <c r="A353" s="12"/>
      <c r="B353" s="38" t="s">
        <v>151</v>
      </c>
      <c r="C353" s="69" t="s">
        <v>441</v>
      </c>
      <c r="D353" s="34" t="s">
        <v>75</v>
      </c>
      <c r="E353" s="31"/>
      <c r="F353" s="10"/>
      <c r="G353" s="32"/>
      <c r="H353" s="54">
        <v>99.1</v>
      </c>
      <c r="I353" s="54">
        <v>99</v>
      </c>
      <c r="J353" s="54">
        <v>98.9</v>
      </c>
      <c r="K353" s="52">
        <v>98.6</v>
      </c>
      <c r="L353" s="52">
        <v>98.7</v>
      </c>
      <c r="M353" s="10"/>
      <c r="N353" s="10"/>
      <c r="O353" s="42" t="s">
        <v>644</v>
      </c>
      <c r="P353" s="10"/>
    </row>
    <row r="354" spans="1:16" ht="21.75" thickBot="1">
      <c r="A354" s="16">
        <v>13</v>
      </c>
      <c r="B354" s="37" t="s">
        <v>151</v>
      </c>
      <c r="C354" s="68" t="s">
        <v>86</v>
      </c>
      <c r="D354" s="35" t="s">
        <v>75</v>
      </c>
      <c r="E354" s="29"/>
      <c r="F354" s="17"/>
      <c r="G354" s="30"/>
      <c r="H354" s="53">
        <v>0.6</v>
      </c>
      <c r="I354" s="53">
        <v>1</v>
      </c>
      <c r="J354" s="53">
        <v>1.6</v>
      </c>
      <c r="K354" s="51">
        <v>1.8</v>
      </c>
      <c r="L354" s="51">
        <v>1.7</v>
      </c>
      <c r="M354" s="17"/>
      <c r="N354" s="17"/>
      <c r="O354" s="41" t="s">
        <v>644</v>
      </c>
      <c r="P354" s="17"/>
    </row>
    <row r="355" spans="1:16" ht="21.75" thickBot="1">
      <c r="A355" s="12"/>
      <c r="B355" s="38" t="s">
        <v>151</v>
      </c>
      <c r="C355" s="69" t="s">
        <v>442</v>
      </c>
      <c r="D355" s="34" t="s">
        <v>75</v>
      </c>
      <c r="E355" s="31"/>
      <c r="F355" s="10"/>
      <c r="G355" s="32"/>
      <c r="H355" s="54">
        <v>0.6</v>
      </c>
      <c r="I355" s="54">
        <v>0.6</v>
      </c>
      <c r="J355" s="54">
        <v>1.6</v>
      </c>
      <c r="K355" s="52">
        <v>2.2999999999999998</v>
      </c>
      <c r="L355" s="52">
        <v>1</v>
      </c>
      <c r="M355" s="10"/>
      <c r="N355" s="10"/>
      <c r="O355" s="42" t="s">
        <v>644</v>
      </c>
      <c r="P355" s="10"/>
    </row>
    <row r="356" spans="1:16" ht="21.75" thickBot="1">
      <c r="A356" s="16"/>
      <c r="B356" s="37" t="s">
        <v>151</v>
      </c>
      <c r="C356" s="68" t="s">
        <v>443</v>
      </c>
      <c r="D356" s="35" t="s">
        <v>75</v>
      </c>
      <c r="E356" s="29"/>
      <c r="F356" s="17"/>
      <c r="G356" s="30"/>
      <c r="H356" s="53">
        <v>0.6</v>
      </c>
      <c r="I356" s="53">
        <v>1.4</v>
      </c>
      <c r="J356" s="53">
        <v>1.9</v>
      </c>
      <c r="K356" s="51">
        <v>2.6</v>
      </c>
      <c r="L356" s="51">
        <v>2.2999999999999998</v>
      </c>
      <c r="M356" s="17"/>
      <c r="N356" s="17"/>
      <c r="O356" s="41" t="s">
        <v>644</v>
      </c>
      <c r="P356" s="17"/>
    </row>
    <row r="357" spans="1:16" ht="21.75" thickBot="1">
      <c r="A357" s="12"/>
      <c r="B357" s="38" t="s">
        <v>151</v>
      </c>
      <c r="C357" s="69" t="s">
        <v>444</v>
      </c>
      <c r="D357" s="34" t="s">
        <v>75</v>
      </c>
      <c r="E357" s="31"/>
      <c r="F357" s="10"/>
      <c r="G357" s="32"/>
      <c r="H357" s="54">
        <v>0.4</v>
      </c>
      <c r="I357" s="54">
        <v>1.1000000000000001</v>
      </c>
      <c r="J357" s="54">
        <v>2.1</v>
      </c>
      <c r="K357" s="52">
        <v>1.2</v>
      </c>
      <c r="L357" s="52">
        <v>2.2000000000000002</v>
      </c>
      <c r="M357" s="10"/>
      <c r="N357" s="10"/>
      <c r="O357" s="42" t="s">
        <v>644</v>
      </c>
      <c r="P357" s="10"/>
    </row>
    <row r="358" spans="1:16" ht="21.75" thickBot="1">
      <c r="A358" s="16"/>
      <c r="B358" s="37" t="s">
        <v>151</v>
      </c>
      <c r="C358" s="68" t="s">
        <v>445</v>
      </c>
      <c r="D358" s="35" t="s">
        <v>75</v>
      </c>
      <c r="E358" s="29"/>
      <c r="F358" s="17"/>
      <c r="G358" s="30"/>
      <c r="H358" s="53">
        <v>0.8</v>
      </c>
      <c r="I358" s="53">
        <v>0.9</v>
      </c>
      <c r="J358" s="53">
        <v>1</v>
      </c>
      <c r="K358" s="51">
        <v>1.3</v>
      </c>
      <c r="L358" s="51">
        <v>1.3</v>
      </c>
      <c r="M358" s="17"/>
      <c r="N358" s="17"/>
      <c r="O358" s="41" t="s">
        <v>644</v>
      </c>
      <c r="P358" s="17"/>
    </row>
    <row r="359" spans="1:16" ht="42.75" thickBot="1">
      <c r="A359" s="12">
        <v>14</v>
      </c>
      <c r="B359" s="38" t="s">
        <v>151</v>
      </c>
      <c r="C359" s="69" t="s">
        <v>87</v>
      </c>
      <c r="D359" s="13" t="s">
        <v>88</v>
      </c>
      <c r="E359" s="31"/>
      <c r="F359" s="10"/>
      <c r="G359" s="32">
        <v>300</v>
      </c>
      <c r="H359" s="32">
        <v>300</v>
      </c>
      <c r="I359" s="32">
        <v>308</v>
      </c>
      <c r="J359" s="32">
        <v>308</v>
      </c>
      <c r="K359" s="45">
        <v>320</v>
      </c>
      <c r="L359" s="45">
        <v>325</v>
      </c>
      <c r="M359" s="10"/>
      <c r="N359" s="10"/>
      <c r="O359" s="42" t="s">
        <v>654</v>
      </c>
      <c r="P359" s="10"/>
    </row>
    <row r="360" spans="1:16" ht="21.75" thickBot="1">
      <c r="A360" s="16">
        <v>15</v>
      </c>
      <c r="B360" s="37" t="s">
        <v>151</v>
      </c>
      <c r="C360" s="68" t="s">
        <v>89</v>
      </c>
      <c r="D360" s="18" t="s">
        <v>36</v>
      </c>
      <c r="E360" s="29"/>
      <c r="F360" s="17"/>
      <c r="G360" s="30">
        <v>3839312</v>
      </c>
      <c r="H360" s="30">
        <v>3908812</v>
      </c>
      <c r="I360" s="30">
        <v>4016984</v>
      </c>
      <c r="J360" s="30">
        <v>3812755</v>
      </c>
      <c r="K360" s="17">
        <v>4099764.116699982</v>
      </c>
      <c r="L360" s="17">
        <v>3984066.2596</v>
      </c>
      <c r="M360" s="17"/>
      <c r="N360" s="17"/>
      <c r="O360" s="41" t="s">
        <v>644</v>
      </c>
      <c r="P360" s="17"/>
    </row>
    <row r="361" spans="1:16" ht="21.75" thickBot="1">
      <c r="A361" s="12"/>
      <c r="B361" s="38" t="s">
        <v>151</v>
      </c>
      <c r="C361" s="69" t="s">
        <v>446</v>
      </c>
      <c r="D361" s="13" t="s">
        <v>36</v>
      </c>
      <c r="E361" s="31"/>
      <c r="F361" s="10"/>
      <c r="G361" s="32">
        <v>895113</v>
      </c>
      <c r="H361" s="32">
        <v>927470</v>
      </c>
      <c r="I361" s="32">
        <v>951250</v>
      </c>
      <c r="J361" s="32">
        <v>908232</v>
      </c>
      <c r="K361" s="10">
        <v>959445.61430000199</v>
      </c>
      <c r="L361" s="10">
        <v>977638.24470000004</v>
      </c>
      <c r="M361" s="10"/>
      <c r="N361" s="10"/>
      <c r="O361" s="42" t="s">
        <v>644</v>
      </c>
      <c r="P361" s="10"/>
    </row>
    <row r="362" spans="1:16" ht="21.75" thickBot="1">
      <c r="A362" s="16"/>
      <c r="B362" s="37" t="s">
        <v>151</v>
      </c>
      <c r="C362" s="68" t="s">
        <v>447</v>
      </c>
      <c r="D362" s="18" t="s">
        <v>36</v>
      </c>
      <c r="E362" s="29"/>
      <c r="F362" s="17"/>
      <c r="G362" s="30">
        <v>856091</v>
      </c>
      <c r="H362" s="30">
        <v>880090</v>
      </c>
      <c r="I362" s="30">
        <v>929674</v>
      </c>
      <c r="J362" s="30">
        <v>920019</v>
      </c>
      <c r="K362" s="17">
        <v>998941.80429998902</v>
      </c>
      <c r="L362" s="17">
        <v>1012958.4274</v>
      </c>
      <c r="M362" s="17"/>
      <c r="N362" s="17"/>
      <c r="O362" s="41" t="s">
        <v>644</v>
      </c>
      <c r="P362" s="17"/>
    </row>
    <row r="363" spans="1:16" ht="42.75" thickBot="1">
      <c r="A363" s="12"/>
      <c r="B363" s="38" t="s">
        <v>151</v>
      </c>
      <c r="C363" s="69" t="s">
        <v>448</v>
      </c>
      <c r="D363" s="13" t="s">
        <v>36</v>
      </c>
      <c r="E363" s="31"/>
      <c r="F363" s="10"/>
      <c r="G363" s="32">
        <v>1379572</v>
      </c>
      <c r="H363" s="32">
        <v>1369026</v>
      </c>
      <c r="I363" s="32">
        <v>1391510</v>
      </c>
      <c r="J363" s="32">
        <v>1453784</v>
      </c>
      <c r="K363" s="45">
        <v>1586942.90309999</v>
      </c>
      <c r="L363" s="45">
        <v>1461652.4206000001</v>
      </c>
      <c r="M363" s="10"/>
      <c r="N363" s="10"/>
      <c r="O363" s="42" t="s">
        <v>644</v>
      </c>
      <c r="P363" s="10"/>
    </row>
    <row r="364" spans="1:16" ht="21.75" thickBot="1">
      <c r="A364" s="16"/>
      <c r="B364" s="37" t="s">
        <v>151</v>
      </c>
      <c r="C364" s="68" t="s">
        <v>449</v>
      </c>
      <c r="D364" s="18" t="s">
        <v>36</v>
      </c>
      <c r="E364" s="29"/>
      <c r="F364" s="17"/>
      <c r="G364" s="30">
        <v>506473</v>
      </c>
      <c r="H364" s="30">
        <v>521467</v>
      </c>
      <c r="I364" s="30">
        <v>528889</v>
      </c>
      <c r="J364" s="30">
        <v>530720</v>
      </c>
      <c r="K364" s="17">
        <v>554433.79500000097</v>
      </c>
      <c r="L364" s="17">
        <v>531817.16689999995</v>
      </c>
      <c r="M364" s="17"/>
      <c r="N364" s="17"/>
      <c r="O364" s="41" t="s">
        <v>644</v>
      </c>
      <c r="P364" s="17"/>
    </row>
    <row r="365" spans="1:16" ht="21.75" thickBot="1">
      <c r="A365" s="12">
        <v>16</v>
      </c>
      <c r="B365" s="38" t="s">
        <v>151</v>
      </c>
      <c r="C365" s="69" t="s">
        <v>90</v>
      </c>
      <c r="D365" s="13" t="s">
        <v>633</v>
      </c>
      <c r="E365" s="31"/>
      <c r="F365" s="10"/>
      <c r="G365" s="32"/>
      <c r="H365" s="32"/>
      <c r="I365" s="32"/>
      <c r="J365" s="32"/>
      <c r="K365" s="10" t="s">
        <v>679</v>
      </c>
      <c r="L365" s="10">
        <v>99.83</v>
      </c>
      <c r="M365" s="10"/>
      <c r="N365" s="10"/>
      <c r="O365" s="42" t="s">
        <v>655</v>
      </c>
      <c r="P365" s="10"/>
    </row>
    <row r="366" spans="1:16" ht="63.75" thickBot="1">
      <c r="A366" s="16">
        <v>17</v>
      </c>
      <c r="B366" s="37" t="s">
        <v>151</v>
      </c>
      <c r="C366" s="68" t="s">
        <v>91</v>
      </c>
      <c r="D366" s="18" t="s">
        <v>75</v>
      </c>
      <c r="E366" s="29"/>
      <c r="F366" s="17"/>
      <c r="G366" s="25">
        <v>22</v>
      </c>
      <c r="H366" s="25">
        <v>20</v>
      </c>
      <c r="I366" s="25">
        <v>25</v>
      </c>
      <c r="J366" s="25">
        <v>17</v>
      </c>
      <c r="K366" s="55">
        <v>22</v>
      </c>
      <c r="L366" s="58">
        <v>19</v>
      </c>
      <c r="M366" s="17"/>
      <c r="N366" s="17"/>
      <c r="O366" s="41" t="s">
        <v>656</v>
      </c>
      <c r="P366" s="17"/>
    </row>
    <row r="367" spans="1:16" ht="63.75" thickBot="1">
      <c r="A367" s="12"/>
      <c r="B367" s="38" t="s">
        <v>151</v>
      </c>
      <c r="C367" s="69" t="s">
        <v>463</v>
      </c>
      <c r="D367" s="13" t="s">
        <v>75</v>
      </c>
      <c r="E367" s="31"/>
      <c r="F367" s="10"/>
      <c r="G367" s="23">
        <v>22</v>
      </c>
      <c r="H367" s="23">
        <v>36</v>
      </c>
      <c r="I367" s="23">
        <v>7</v>
      </c>
      <c r="J367" s="23">
        <v>23</v>
      </c>
      <c r="K367" s="57">
        <v>30</v>
      </c>
      <c r="L367" s="45">
        <v>22</v>
      </c>
      <c r="M367" s="10"/>
      <c r="N367" s="10"/>
      <c r="O367" s="42" t="s">
        <v>656</v>
      </c>
      <c r="P367" s="10"/>
    </row>
    <row r="368" spans="1:16" ht="63.75" thickBot="1">
      <c r="A368" s="16"/>
      <c r="B368" s="37" t="s">
        <v>151</v>
      </c>
      <c r="C368" s="68" t="s">
        <v>464</v>
      </c>
      <c r="D368" s="18" t="s">
        <v>75</v>
      </c>
      <c r="E368" s="29"/>
      <c r="F368" s="17"/>
      <c r="G368" s="25">
        <v>25</v>
      </c>
      <c r="H368" s="25">
        <v>19</v>
      </c>
      <c r="I368" s="25">
        <v>25</v>
      </c>
      <c r="J368" s="25">
        <v>18</v>
      </c>
      <c r="K368" s="55">
        <v>23</v>
      </c>
      <c r="L368" s="58">
        <v>18</v>
      </c>
      <c r="M368" s="17"/>
      <c r="N368" s="17"/>
      <c r="O368" s="41" t="s">
        <v>656</v>
      </c>
      <c r="P368" s="17"/>
    </row>
    <row r="369" spans="1:16" ht="63.75" thickBot="1">
      <c r="A369" s="12"/>
      <c r="B369" s="38" t="s">
        <v>151</v>
      </c>
      <c r="C369" s="69" t="s">
        <v>465</v>
      </c>
      <c r="D369" s="13" t="s">
        <v>75</v>
      </c>
      <c r="E369" s="31"/>
      <c r="F369" s="10"/>
      <c r="G369" s="23">
        <v>25</v>
      </c>
      <c r="H369" s="23">
        <v>23</v>
      </c>
      <c r="I369" s="23">
        <v>22</v>
      </c>
      <c r="J369" s="23">
        <v>20</v>
      </c>
      <c r="K369" s="57">
        <v>21</v>
      </c>
      <c r="L369" s="45">
        <v>15</v>
      </c>
      <c r="M369" s="10"/>
      <c r="N369" s="10"/>
      <c r="O369" s="42" t="s">
        <v>656</v>
      </c>
      <c r="P369" s="10"/>
    </row>
    <row r="370" spans="1:16" ht="63.75" thickBot="1">
      <c r="A370" s="16"/>
      <c r="B370" s="37" t="s">
        <v>151</v>
      </c>
      <c r="C370" s="68" t="s">
        <v>466</v>
      </c>
      <c r="D370" s="18" t="s">
        <v>75</v>
      </c>
      <c r="E370" s="29"/>
      <c r="F370" s="17"/>
      <c r="G370" s="25">
        <v>32</v>
      </c>
      <c r="H370" s="25">
        <v>29</v>
      </c>
      <c r="I370" s="25">
        <v>22</v>
      </c>
      <c r="J370" s="25">
        <v>16</v>
      </c>
      <c r="K370" s="55">
        <v>23</v>
      </c>
      <c r="L370" s="58">
        <v>20</v>
      </c>
      <c r="M370" s="17"/>
      <c r="N370" s="17"/>
      <c r="O370" s="41" t="s">
        <v>656</v>
      </c>
      <c r="P370" s="17"/>
    </row>
    <row r="371" spans="1:16" ht="63.75" thickBot="1">
      <c r="A371" s="12"/>
      <c r="B371" s="38" t="s">
        <v>151</v>
      </c>
      <c r="C371" s="69" t="s">
        <v>467</v>
      </c>
      <c r="D371" s="13" t="s">
        <v>75</v>
      </c>
      <c r="E371" s="31"/>
      <c r="F371" s="10"/>
      <c r="G371" s="23">
        <v>16</v>
      </c>
      <c r="H371" s="23">
        <v>23</v>
      </c>
      <c r="I371" s="23">
        <v>17</v>
      </c>
      <c r="J371" s="23">
        <v>10</v>
      </c>
      <c r="K371" s="57">
        <v>17</v>
      </c>
      <c r="L371" s="45">
        <v>14</v>
      </c>
      <c r="M371" s="10"/>
      <c r="N371" s="10"/>
      <c r="O371" s="42" t="s">
        <v>656</v>
      </c>
      <c r="P371" s="10"/>
    </row>
    <row r="372" spans="1:16" ht="63.75" thickBot="1">
      <c r="A372" s="16"/>
      <c r="B372" s="37" t="s">
        <v>151</v>
      </c>
      <c r="C372" s="68" t="s">
        <v>468</v>
      </c>
      <c r="D372" s="18" t="s">
        <v>75</v>
      </c>
      <c r="E372" s="29"/>
      <c r="F372" s="17"/>
      <c r="G372" s="25">
        <v>18</v>
      </c>
      <c r="H372" s="25">
        <v>32</v>
      </c>
      <c r="I372" s="25">
        <v>30</v>
      </c>
      <c r="J372" s="25">
        <v>12</v>
      </c>
      <c r="K372" s="55">
        <v>20</v>
      </c>
      <c r="L372" s="58">
        <v>19</v>
      </c>
      <c r="M372" s="17"/>
      <c r="N372" s="17"/>
      <c r="O372" s="41" t="s">
        <v>656</v>
      </c>
      <c r="P372" s="17"/>
    </row>
    <row r="373" spans="1:16" ht="63.75" thickBot="1">
      <c r="A373" s="12"/>
      <c r="B373" s="38" t="s">
        <v>151</v>
      </c>
      <c r="C373" s="69" t="s">
        <v>469</v>
      </c>
      <c r="D373" s="13" t="s">
        <v>75</v>
      </c>
      <c r="E373" s="31"/>
      <c r="F373" s="10"/>
      <c r="G373" s="23">
        <v>19</v>
      </c>
      <c r="H373" s="23">
        <v>18</v>
      </c>
      <c r="I373" s="23">
        <v>20</v>
      </c>
      <c r="J373" s="23">
        <v>13</v>
      </c>
      <c r="K373" s="57">
        <v>37</v>
      </c>
      <c r="L373" s="45">
        <v>17</v>
      </c>
      <c r="M373" s="10"/>
      <c r="N373" s="10"/>
      <c r="O373" s="42" t="s">
        <v>656</v>
      </c>
      <c r="P373" s="10"/>
    </row>
    <row r="374" spans="1:16" ht="63.75" thickBot="1">
      <c r="A374" s="16"/>
      <c r="B374" s="37" t="s">
        <v>151</v>
      </c>
      <c r="C374" s="68" t="s">
        <v>470</v>
      </c>
      <c r="D374" s="18" t="s">
        <v>75</v>
      </c>
      <c r="E374" s="29"/>
      <c r="F374" s="17"/>
      <c r="G374" s="25">
        <v>13</v>
      </c>
      <c r="H374" s="25">
        <v>16</v>
      </c>
      <c r="I374" s="25">
        <v>16</v>
      </c>
      <c r="J374" s="25">
        <v>10</v>
      </c>
      <c r="K374" s="55">
        <v>15</v>
      </c>
      <c r="L374" s="58">
        <v>15</v>
      </c>
      <c r="M374" s="17"/>
      <c r="N374" s="17"/>
      <c r="O374" s="41" t="s">
        <v>656</v>
      </c>
      <c r="P374" s="17"/>
    </row>
    <row r="375" spans="1:16" ht="63.75" thickBot="1">
      <c r="A375" s="12"/>
      <c r="B375" s="38" t="s">
        <v>151</v>
      </c>
      <c r="C375" s="69" t="s">
        <v>471</v>
      </c>
      <c r="D375" s="13" t="s">
        <v>75</v>
      </c>
      <c r="E375" s="31"/>
      <c r="F375" s="10"/>
      <c r="G375" s="23">
        <v>20</v>
      </c>
      <c r="H375" s="23">
        <v>46</v>
      </c>
      <c r="I375" s="23">
        <v>47</v>
      </c>
      <c r="J375" s="23">
        <v>15</v>
      </c>
      <c r="K375" s="57">
        <v>24</v>
      </c>
      <c r="L375" s="45">
        <v>22</v>
      </c>
      <c r="M375" s="10"/>
      <c r="N375" s="10"/>
      <c r="O375" s="42" t="s">
        <v>656</v>
      </c>
      <c r="P375" s="10"/>
    </row>
    <row r="376" spans="1:16" ht="63.75" thickBot="1">
      <c r="A376" s="16"/>
      <c r="B376" s="37" t="s">
        <v>151</v>
      </c>
      <c r="C376" s="68" t="s">
        <v>472</v>
      </c>
      <c r="D376" s="18" t="s">
        <v>75</v>
      </c>
      <c r="E376" s="29"/>
      <c r="F376" s="17"/>
      <c r="G376" s="25">
        <v>21</v>
      </c>
      <c r="H376" s="25">
        <v>36</v>
      </c>
      <c r="I376" s="25">
        <v>30</v>
      </c>
      <c r="J376" s="25">
        <v>12</v>
      </c>
      <c r="K376" s="55">
        <v>22</v>
      </c>
      <c r="L376" s="58">
        <v>19</v>
      </c>
      <c r="M376" s="17"/>
      <c r="N376" s="17"/>
      <c r="O376" s="41" t="s">
        <v>656</v>
      </c>
      <c r="P376" s="17"/>
    </row>
    <row r="377" spans="1:16" ht="63.75" thickBot="1">
      <c r="A377" s="12"/>
      <c r="B377" s="38" t="s">
        <v>151</v>
      </c>
      <c r="C377" s="69" t="s">
        <v>473</v>
      </c>
      <c r="D377" s="13" t="s">
        <v>75</v>
      </c>
      <c r="E377" s="31"/>
      <c r="F377" s="10"/>
      <c r="G377" s="23">
        <v>20</v>
      </c>
      <c r="H377" s="23">
        <v>23</v>
      </c>
      <c r="I377" s="23">
        <v>25</v>
      </c>
      <c r="J377" s="23">
        <v>17</v>
      </c>
      <c r="K377" s="57">
        <v>20</v>
      </c>
      <c r="L377" s="45">
        <v>19</v>
      </c>
      <c r="M377" s="10"/>
      <c r="N377" s="10"/>
      <c r="O377" s="42" t="s">
        <v>656</v>
      </c>
      <c r="P377" s="10"/>
    </row>
    <row r="378" spans="1:16" ht="63.75" thickBot="1">
      <c r="A378" s="16"/>
      <c r="B378" s="37" t="s">
        <v>151</v>
      </c>
      <c r="C378" s="68" t="s">
        <v>474</v>
      </c>
      <c r="D378" s="18" t="s">
        <v>75</v>
      </c>
      <c r="E378" s="29"/>
      <c r="F378" s="17"/>
      <c r="G378" s="25">
        <v>35</v>
      </c>
      <c r="H378" s="25">
        <v>30</v>
      </c>
      <c r="I378" s="25">
        <v>33</v>
      </c>
      <c r="J378" s="25">
        <v>13</v>
      </c>
      <c r="K378" s="55">
        <v>26</v>
      </c>
      <c r="L378" s="58">
        <v>24</v>
      </c>
      <c r="M378" s="17"/>
      <c r="N378" s="17"/>
      <c r="O378" s="41" t="s">
        <v>656</v>
      </c>
      <c r="P378" s="17"/>
    </row>
    <row r="379" spans="1:16" ht="63.75" thickBot="1">
      <c r="A379" s="12"/>
      <c r="B379" s="38" t="s">
        <v>151</v>
      </c>
      <c r="C379" s="69" t="s">
        <v>475</v>
      </c>
      <c r="D379" s="13" t="s">
        <v>75</v>
      </c>
      <c r="E379" s="31"/>
      <c r="F379" s="10"/>
      <c r="G379" s="23">
        <v>17</v>
      </c>
      <c r="H379" s="23">
        <v>30</v>
      </c>
      <c r="I379" s="23">
        <v>33</v>
      </c>
      <c r="J379" s="23">
        <v>17</v>
      </c>
      <c r="K379" s="57">
        <v>21</v>
      </c>
      <c r="L379" s="45">
        <v>21</v>
      </c>
      <c r="M379" s="10"/>
      <c r="N379" s="10"/>
      <c r="O379" s="42" t="s">
        <v>656</v>
      </c>
      <c r="P379" s="10"/>
    </row>
    <row r="380" spans="1:16" ht="63.75" thickBot="1">
      <c r="A380" s="16">
        <v>18</v>
      </c>
      <c r="B380" s="37" t="s">
        <v>151</v>
      </c>
      <c r="C380" s="68" t="s">
        <v>92</v>
      </c>
      <c r="D380" s="18" t="s">
        <v>75</v>
      </c>
      <c r="E380" s="29"/>
      <c r="F380" s="17"/>
      <c r="G380" s="25">
        <v>21</v>
      </c>
      <c r="H380" s="25">
        <v>18</v>
      </c>
      <c r="I380" s="25">
        <v>16</v>
      </c>
      <c r="J380" s="25">
        <v>18</v>
      </c>
      <c r="K380" s="55">
        <v>17</v>
      </c>
      <c r="L380" s="58">
        <v>15</v>
      </c>
      <c r="M380" s="17"/>
      <c r="N380" s="17"/>
      <c r="O380" s="41" t="s">
        <v>656</v>
      </c>
      <c r="P380" s="17"/>
    </row>
    <row r="381" spans="1:16" ht="63.75" thickBot="1">
      <c r="A381" s="12"/>
      <c r="B381" s="38" t="s">
        <v>151</v>
      </c>
      <c r="C381" s="69" t="s">
        <v>450</v>
      </c>
      <c r="D381" s="13" t="s">
        <v>75</v>
      </c>
      <c r="E381" s="31"/>
      <c r="F381" s="10"/>
      <c r="G381" s="23">
        <v>20</v>
      </c>
      <c r="H381" s="23">
        <v>29</v>
      </c>
      <c r="I381" s="23">
        <v>20</v>
      </c>
      <c r="J381" s="23">
        <v>25</v>
      </c>
      <c r="K381" s="57">
        <v>22</v>
      </c>
      <c r="L381" s="45">
        <v>20</v>
      </c>
      <c r="M381" s="10"/>
      <c r="N381" s="10"/>
      <c r="O381" s="42" t="s">
        <v>656</v>
      </c>
      <c r="P381" s="10"/>
    </row>
    <row r="382" spans="1:16" ht="63.75" thickBot="1">
      <c r="A382" s="16"/>
      <c r="B382" s="37" t="s">
        <v>151</v>
      </c>
      <c r="C382" s="68" t="s">
        <v>451</v>
      </c>
      <c r="D382" s="18" t="s">
        <v>75</v>
      </c>
      <c r="E382" s="29"/>
      <c r="F382" s="17"/>
      <c r="G382" s="25">
        <v>32</v>
      </c>
      <c r="H382" s="25">
        <v>19</v>
      </c>
      <c r="I382" s="25">
        <v>28</v>
      </c>
      <c r="J382" s="25">
        <v>21</v>
      </c>
      <c r="K382" s="55">
        <v>14</v>
      </c>
      <c r="L382" s="58">
        <v>13</v>
      </c>
      <c r="M382" s="17"/>
      <c r="N382" s="17"/>
      <c r="O382" s="41" t="s">
        <v>656</v>
      </c>
      <c r="P382" s="17"/>
    </row>
    <row r="383" spans="1:16" ht="63.75" thickBot="1">
      <c r="A383" s="12"/>
      <c r="B383" s="38" t="s">
        <v>151</v>
      </c>
      <c r="C383" s="69" t="s">
        <v>452</v>
      </c>
      <c r="D383" s="13" t="s">
        <v>75</v>
      </c>
      <c r="E383" s="31"/>
      <c r="F383" s="10"/>
      <c r="G383" s="23">
        <v>26</v>
      </c>
      <c r="H383" s="23">
        <v>20</v>
      </c>
      <c r="I383" s="23">
        <v>23</v>
      </c>
      <c r="J383" s="23">
        <v>21</v>
      </c>
      <c r="K383" s="57">
        <v>15</v>
      </c>
      <c r="L383" s="45">
        <v>14</v>
      </c>
      <c r="M383" s="10"/>
      <c r="N383" s="10"/>
      <c r="O383" s="42" t="s">
        <v>656</v>
      </c>
      <c r="P383" s="10"/>
    </row>
    <row r="384" spans="1:16" ht="63.75" thickBot="1">
      <c r="A384" s="16"/>
      <c r="B384" s="37" t="s">
        <v>151</v>
      </c>
      <c r="C384" s="68" t="s">
        <v>453</v>
      </c>
      <c r="D384" s="18" t="s">
        <v>75</v>
      </c>
      <c r="E384" s="29"/>
      <c r="F384" s="17"/>
      <c r="G384" s="25">
        <v>34</v>
      </c>
      <c r="H384" s="25">
        <v>18</v>
      </c>
      <c r="I384" s="25">
        <v>21</v>
      </c>
      <c r="J384" s="25">
        <v>17</v>
      </c>
      <c r="K384" s="55">
        <v>14</v>
      </c>
      <c r="L384" s="58">
        <v>13</v>
      </c>
      <c r="M384" s="17"/>
      <c r="N384" s="17"/>
      <c r="O384" s="41" t="s">
        <v>656</v>
      </c>
      <c r="P384" s="17"/>
    </row>
    <row r="385" spans="1:16" ht="63.75" thickBot="1">
      <c r="A385" s="12"/>
      <c r="B385" s="38" t="s">
        <v>151</v>
      </c>
      <c r="C385" s="69" t="s">
        <v>454</v>
      </c>
      <c r="D385" s="13" t="s">
        <v>75</v>
      </c>
      <c r="E385" s="31"/>
      <c r="F385" s="10"/>
      <c r="G385" s="23">
        <v>13</v>
      </c>
      <c r="H385" s="23">
        <v>16</v>
      </c>
      <c r="I385" s="23">
        <v>14</v>
      </c>
      <c r="J385" s="23">
        <v>10</v>
      </c>
      <c r="K385" s="57">
        <v>16</v>
      </c>
      <c r="L385" s="45">
        <v>16</v>
      </c>
      <c r="M385" s="10"/>
      <c r="N385" s="10"/>
      <c r="O385" s="42" t="s">
        <v>656</v>
      </c>
      <c r="P385" s="10"/>
    </row>
    <row r="386" spans="1:16" ht="63.75" thickBot="1">
      <c r="A386" s="16"/>
      <c r="B386" s="37" t="s">
        <v>151</v>
      </c>
      <c r="C386" s="68" t="s">
        <v>455</v>
      </c>
      <c r="D386" s="18" t="s">
        <v>75</v>
      </c>
      <c r="E386" s="29"/>
      <c r="F386" s="17"/>
      <c r="G386" s="25">
        <v>14</v>
      </c>
      <c r="H386" s="25">
        <v>15</v>
      </c>
      <c r="I386" s="25">
        <v>13</v>
      </c>
      <c r="J386" s="25">
        <v>12</v>
      </c>
      <c r="K386" s="55">
        <v>20</v>
      </c>
      <c r="L386" s="58">
        <v>15</v>
      </c>
      <c r="M386" s="17"/>
      <c r="N386" s="17"/>
      <c r="O386" s="41" t="s">
        <v>656</v>
      </c>
      <c r="P386" s="17"/>
    </row>
    <row r="387" spans="1:16" ht="63.75" thickBot="1">
      <c r="A387" s="12"/>
      <c r="B387" s="38" t="s">
        <v>151</v>
      </c>
      <c r="C387" s="69" t="s">
        <v>456</v>
      </c>
      <c r="D387" s="13" t="s">
        <v>75</v>
      </c>
      <c r="E387" s="31"/>
      <c r="F387" s="10"/>
      <c r="G387" s="23">
        <v>14</v>
      </c>
      <c r="H387" s="23">
        <v>16</v>
      </c>
      <c r="I387" s="23">
        <v>17</v>
      </c>
      <c r="J387" s="23">
        <v>11</v>
      </c>
      <c r="K387" s="57">
        <v>19</v>
      </c>
      <c r="L387" s="45">
        <v>18</v>
      </c>
      <c r="M387" s="10"/>
      <c r="N387" s="10"/>
      <c r="O387" s="42" t="s">
        <v>656</v>
      </c>
      <c r="P387" s="10"/>
    </row>
    <row r="388" spans="1:16" ht="63.75" thickBot="1">
      <c r="A388" s="16"/>
      <c r="B388" s="37" t="s">
        <v>151</v>
      </c>
      <c r="C388" s="68" t="s">
        <v>457</v>
      </c>
      <c r="D388" s="18" t="s">
        <v>75</v>
      </c>
      <c r="E388" s="29"/>
      <c r="F388" s="17"/>
      <c r="G388" s="25">
        <v>15</v>
      </c>
      <c r="H388" s="25">
        <v>18</v>
      </c>
      <c r="I388" s="25">
        <v>16</v>
      </c>
      <c r="J388" s="25">
        <v>14</v>
      </c>
      <c r="K388" s="55">
        <v>25</v>
      </c>
      <c r="L388" s="58">
        <v>15</v>
      </c>
      <c r="M388" s="17"/>
      <c r="N388" s="17"/>
      <c r="O388" s="41" t="s">
        <v>656</v>
      </c>
      <c r="P388" s="17"/>
    </row>
    <row r="389" spans="1:16" ht="63.75" thickBot="1">
      <c r="A389" s="12"/>
      <c r="B389" s="38" t="s">
        <v>151</v>
      </c>
      <c r="C389" s="69" t="s">
        <v>458</v>
      </c>
      <c r="D389" s="13" t="s">
        <v>75</v>
      </c>
      <c r="E389" s="31"/>
      <c r="F389" s="10"/>
      <c r="G389" s="23">
        <v>19</v>
      </c>
      <c r="H389" s="23">
        <v>17</v>
      </c>
      <c r="I389" s="23">
        <v>16</v>
      </c>
      <c r="J389" s="23">
        <v>17</v>
      </c>
      <c r="K389" s="57">
        <v>20</v>
      </c>
      <c r="L389" s="45">
        <v>15</v>
      </c>
      <c r="M389" s="10"/>
      <c r="N389" s="10"/>
      <c r="O389" s="42" t="s">
        <v>656</v>
      </c>
      <c r="P389" s="10"/>
    </row>
    <row r="390" spans="1:16" ht="63.75" thickBot="1">
      <c r="A390" s="16"/>
      <c r="B390" s="37" t="s">
        <v>151</v>
      </c>
      <c r="C390" s="68" t="s">
        <v>459</v>
      </c>
      <c r="D390" s="18" t="s">
        <v>75</v>
      </c>
      <c r="E390" s="29"/>
      <c r="F390" s="17"/>
      <c r="G390" s="25">
        <v>23</v>
      </c>
      <c r="H390" s="25">
        <v>16</v>
      </c>
      <c r="I390" s="25">
        <v>16</v>
      </c>
      <c r="J390" s="25">
        <v>14</v>
      </c>
      <c r="K390" s="55">
        <v>23</v>
      </c>
      <c r="L390" s="58">
        <v>19</v>
      </c>
      <c r="M390" s="17"/>
      <c r="N390" s="17"/>
      <c r="O390" s="41" t="s">
        <v>656</v>
      </c>
      <c r="P390" s="17"/>
    </row>
    <row r="391" spans="1:16" ht="63.75" thickBot="1">
      <c r="A391" s="12"/>
      <c r="B391" s="38" t="s">
        <v>151</v>
      </c>
      <c r="C391" s="69" t="s">
        <v>460</v>
      </c>
      <c r="D391" s="13" t="s">
        <v>75</v>
      </c>
      <c r="E391" s="31"/>
      <c r="F391" s="10"/>
      <c r="G391" s="23">
        <v>16</v>
      </c>
      <c r="H391" s="23">
        <v>17</v>
      </c>
      <c r="I391" s="23">
        <v>20</v>
      </c>
      <c r="J391" s="23">
        <v>17</v>
      </c>
      <c r="K391" s="57">
        <v>15</v>
      </c>
      <c r="L391" s="45">
        <v>15</v>
      </c>
      <c r="M391" s="10"/>
      <c r="N391" s="10"/>
      <c r="O391" s="42" t="s">
        <v>656</v>
      </c>
      <c r="P391" s="10"/>
    </row>
    <row r="392" spans="1:16" ht="63.75" thickBot="1">
      <c r="A392" s="16"/>
      <c r="B392" s="37" t="s">
        <v>151</v>
      </c>
      <c r="C392" s="68" t="s">
        <v>461</v>
      </c>
      <c r="D392" s="18" t="s">
        <v>75</v>
      </c>
      <c r="E392" s="29"/>
      <c r="F392" s="17"/>
      <c r="G392" s="25">
        <v>37</v>
      </c>
      <c r="H392" s="25">
        <v>16</v>
      </c>
      <c r="I392" s="25">
        <v>33</v>
      </c>
      <c r="J392" s="25">
        <v>13</v>
      </c>
      <c r="K392" s="55">
        <v>15</v>
      </c>
      <c r="L392" s="58">
        <v>16</v>
      </c>
      <c r="M392" s="17"/>
      <c r="N392" s="17"/>
      <c r="O392" s="41" t="s">
        <v>656</v>
      </c>
      <c r="P392" s="17"/>
    </row>
    <row r="393" spans="1:16" ht="63.75" thickBot="1">
      <c r="A393" s="12"/>
      <c r="B393" s="38" t="s">
        <v>151</v>
      </c>
      <c r="C393" s="69" t="s">
        <v>462</v>
      </c>
      <c r="D393" s="13" t="s">
        <v>75</v>
      </c>
      <c r="E393" s="31"/>
      <c r="F393" s="10"/>
      <c r="G393" s="23">
        <v>17</v>
      </c>
      <c r="H393" s="23">
        <v>17</v>
      </c>
      <c r="I393" s="23">
        <v>14</v>
      </c>
      <c r="J393" s="23">
        <v>18</v>
      </c>
      <c r="K393" s="57">
        <v>21</v>
      </c>
      <c r="L393" s="45">
        <v>19</v>
      </c>
      <c r="M393" s="10"/>
      <c r="N393" s="10"/>
      <c r="O393" s="42" t="s">
        <v>656</v>
      </c>
      <c r="P393" s="10"/>
    </row>
    <row r="394" spans="1:16" ht="63.75" thickBot="1">
      <c r="A394" s="16">
        <v>19</v>
      </c>
      <c r="B394" s="37" t="s">
        <v>151</v>
      </c>
      <c r="C394" s="68" t="s">
        <v>93</v>
      </c>
      <c r="D394" s="18" t="s">
        <v>75</v>
      </c>
      <c r="E394" s="29"/>
      <c r="F394" s="17"/>
      <c r="G394" s="25">
        <v>20</v>
      </c>
      <c r="H394" s="25">
        <v>17</v>
      </c>
      <c r="I394" s="25">
        <v>14</v>
      </c>
      <c r="J394" s="25">
        <v>33</v>
      </c>
      <c r="K394" s="55">
        <v>16</v>
      </c>
      <c r="L394" s="58">
        <v>16</v>
      </c>
      <c r="M394" s="17"/>
      <c r="N394" s="17"/>
      <c r="O394" s="41" t="s">
        <v>657</v>
      </c>
      <c r="P394" s="17"/>
    </row>
    <row r="395" spans="1:16" ht="63.75" thickBot="1">
      <c r="A395" s="12"/>
      <c r="B395" s="38" t="s">
        <v>151</v>
      </c>
      <c r="C395" s="69" t="s">
        <v>476</v>
      </c>
      <c r="D395" s="13" t="s">
        <v>75</v>
      </c>
      <c r="E395" s="31"/>
      <c r="F395" s="10"/>
      <c r="G395" s="23">
        <v>21</v>
      </c>
      <c r="H395" s="23">
        <v>21</v>
      </c>
      <c r="I395" s="23">
        <v>49</v>
      </c>
      <c r="J395" s="23">
        <v>37</v>
      </c>
      <c r="K395" s="57">
        <v>17</v>
      </c>
      <c r="L395" s="45">
        <v>17</v>
      </c>
      <c r="M395" s="10"/>
      <c r="N395" s="10"/>
      <c r="O395" s="42" t="s">
        <v>657</v>
      </c>
      <c r="P395" s="10"/>
    </row>
    <row r="396" spans="1:16" ht="63.75" thickBot="1">
      <c r="A396" s="16"/>
      <c r="B396" s="37" t="s">
        <v>151</v>
      </c>
      <c r="C396" s="68" t="s">
        <v>477</v>
      </c>
      <c r="D396" s="18" t="s">
        <v>75</v>
      </c>
      <c r="E396" s="29"/>
      <c r="F396" s="17"/>
      <c r="G396" s="25">
        <v>20</v>
      </c>
      <c r="H396" s="25">
        <v>17</v>
      </c>
      <c r="I396" s="25">
        <v>47</v>
      </c>
      <c r="J396" s="25">
        <v>32</v>
      </c>
      <c r="K396" s="55">
        <v>16</v>
      </c>
      <c r="L396" s="58">
        <v>15</v>
      </c>
      <c r="M396" s="17"/>
      <c r="N396" s="17"/>
      <c r="O396" s="41" t="s">
        <v>657</v>
      </c>
      <c r="P396" s="17"/>
    </row>
    <row r="397" spans="1:16" ht="63.75" thickBot="1">
      <c r="A397" s="12"/>
      <c r="B397" s="38" t="s">
        <v>151</v>
      </c>
      <c r="C397" s="69" t="s">
        <v>478</v>
      </c>
      <c r="D397" s="13" t="s">
        <v>75</v>
      </c>
      <c r="E397" s="31"/>
      <c r="F397" s="10"/>
      <c r="G397" s="23">
        <v>26</v>
      </c>
      <c r="H397" s="23">
        <v>19</v>
      </c>
      <c r="I397" s="23">
        <v>60</v>
      </c>
      <c r="J397" s="23">
        <v>34</v>
      </c>
      <c r="K397" s="57">
        <v>16</v>
      </c>
      <c r="L397" s="45">
        <v>15</v>
      </c>
      <c r="M397" s="10"/>
      <c r="N397" s="10"/>
      <c r="O397" s="42" t="s">
        <v>657</v>
      </c>
      <c r="P397" s="10"/>
    </row>
    <row r="398" spans="1:16" ht="63.75" thickBot="1">
      <c r="A398" s="16"/>
      <c r="B398" s="37" t="s">
        <v>151</v>
      </c>
      <c r="C398" s="68" t="s">
        <v>479</v>
      </c>
      <c r="D398" s="18" t="s">
        <v>75</v>
      </c>
      <c r="E398" s="29"/>
      <c r="F398" s="17"/>
      <c r="G398" s="25">
        <v>30</v>
      </c>
      <c r="H398" s="25">
        <v>20</v>
      </c>
      <c r="I398" s="25">
        <v>47</v>
      </c>
      <c r="J398" s="25">
        <v>34</v>
      </c>
      <c r="K398" s="55">
        <v>16</v>
      </c>
      <c r="L398" s="58">
        <v>14</v>
      </c>
      <c r="M398" s="17"/>
      <c r="N398" s="17"/>
      <c r="O398" s="41" t="s">
        <v>657</v>
      </c>
      <c r="P398" s="17"/>
    </row>
    <row r="399" spans="1:16" ht="63.75" thickBot="1">
      <c r="A399" s="12"/>
      <c r="B399" s="38" t="s">
        <v>151</v>
      </c>
      <c r="C399" s="69" t="s">
        <v>480</v>
      </c>
      <c r="D399" s="13" t="s">
        <v>75</v>
      </c>
      <c r="E399" s="31"/>
      <c r="F399" s="10"/>
      <c r="G399" s="23">
        <v>10</v>
      </c>
      <c r="H399" s="23">
        <v>15</v>
      </c>
      <c r="I399" s="23">
        <v>23</v>
      </c>
      <c r="J399" s="23">
        <v>29</v>
      </c>
      <c r="K399" s="57">
        <v>14</v>
      </c>
      <c r="L399" s="45">
        <v>14</v>
      </c>
      <c r="M399" s="10"/>
      <c r="N399" s="10"/>
      <c r="O399" s="42" t="s">
        <v>657</v>
      </c>
      <c r="P399" s="10"/>
    </row>
    <row r="400" spans="1:16" ht="63.75" thickBot="1">
      <c r="A400" s="16"/>
      <c r="B400" s="37" t="s">
        <v>151</v>
      </c>
      <c r="C400" s="68" t="s">
        <v>481</v>
      </c>
      <c r="D400" s="18" t="s">
        <v>75</v>
      </c>
      <c r="E400" s="29"/>
      <c r="F400" s="17"/>
      <c r="G400" s="25">
        <v>12</v>
      </c>
      <c r="H400" s="25">
        <v>8</v>
      </c>
      <c r="I400" s="25">
        <v>9</v>
      </c>
      <c r="J400" s="25">
        <v>28</v>
      </c>
      <c r="K400" s="55">
        <v>17</v>
      </c>
      <c r="L400" s="58">
        <v>17</v>
      </c>
      <c r="M400" s="17"/>
      <c r="N400" s="17"/>
      <c r="O400" s="41" t="s">
        <v>657</v>
      </c>
      <c r="P400" s="17"/>
    </row>
    <row r="401" spans="1:16" ht="63.75" thickBot="1">
      <c r="A401" s="12"/>
      <c r="B401" s="38" t="s">
        <v>151</v>
      </c>
      <c r="C401" s="69" t="s">
        <v>482</v>
      </c>
      <c r="D401" s="13" t="s">
        <v>75</v>
      </c>
      <c r="E401" s="31"/>
      <c r="F401" s="10"/>
      <c r="G401" s="23">
        <v>15</v>
      </c>
      <c r="H401" s="23">
        <v>14</v>
      </c>
      <c r="I401" s="23">
        <v>18</v>
      </c>
      <c r="J401" s="23">
        <v>32</v>
      </c>
      <c r="K401" s="57">
        <v>12</v>
      </c>
      <c r="L401" s="45">
        <v>11</v>
      </c>
      <c r="M401" s="10"/>
      <c r="N401" s="10"/>
      <c r="O401" s="42" t="s">
        <v>657</v>
      </c>
      <c r="P401" s="10"/>
    </row>
    <row r="402" spans="1:16" ht="63.75" thickBot="1">
      <c r="A402" s="16"/>
      <c r="B402" s="37" t="s">
        <v>151</v>
      </c>
      <c r="C402" s="68" t="s">
        <v>483</v>
      </c>
      <c r="D402" s="18" t="s">
        <v>75</v>
      </c>
      <c r="E402" s="29"/>
      <c r="F402" s="17"/>
      <c r="G402" s="25">
        <v>10</v>
      </c>
      <c r="H402" s="25">
        <v>12</v>
      </c>
      <c r="I402" s="25">
        <v>26</v>
      </c>
      <c r="J402" s="25">
        <v>19</v>
      </c>
      <c r="K402" s="55">
        <v>9</v>
      </c>
      <c r="L402" s="58">
        <v>10</v>
      </c>
      <c r="M402" s="17"/>
      <c r="N402" s="17"/>
      <c r="O402" s="41" t="s">
        <v>657</v>
      </c>
      <c r="P402" s="17"/>
    </row>
    <row r="403" spans="1:16" ht="63.75" thickBot="1">
      <c r="A403" s="12"/>
      <c r="B403" s="38" t="s">
        <v>151</v>
      </c>
      <c r="C403" s="69" t="s">
        <v>484</v>
      </c>
      <c r="D403" s="13" t="s">
        <v>75</v>
      </c>
      <c r="E403" s="31"/>
      <c r="F403" s="10"/>
      <c r="G403" s="23">
        <v>15</v>
      </c>
      <c r="H403" s="23">
        <v>20</v>
      </c>
      <c r="I403" s="23">
        <v>31</v>
      </c>
      <c r="J403" s="23">
        <v>33</v>
      </c>
      <c r="K403" s="57">
        <v>15</v>
      </c>
      <c r="L403" s="45">
        <v>15</v>
      </c>
      <c r="M403" s="10"/>
      <c r="N403" s="10"/>
      <c r="O403" s="42" t="s">
        <v>657</v>
      </c>
      <c r="P403" s="10"/>
    </row>
    <row r="404" spans="1:16" ht="63.75" thickBot="1">
      <c r="A404" s="16"/>
      <c r="B404" s="37" t="s">
        <v>151</v>
      </c>
      <c r="C404" s="68" t="s">
        <v>485</v>
      </c>
      <c r="D404" s="18" t="s">
        <v>75</v>
      </c>
      <c r="E404" s="29"/>
      <c r="F404" s="17"/>
      <c r="G404" s="25">
        <v>22</v>
      </c>
      <c r="H404" s="25">
        <v>20</v>
      </c>
      <c r="I404" s="25">
        <v>22</v>
      </c>
      <c r="J404" s="25">
        <v>36</v>
      </c>
      <c r="K404" s="55">
        <v>19</v>
      </c>
      <c r="L404" s="58">
        <v>19</v>
      </c>
      <c r="M404" s="17"/>
      <c r="N404" s="17"/>
      <c r="O404" s="41" t="s">
        <v>657</v>
      </c>
      <c r="P404" s="17"/>
    </row>
    <row r="405" spans="1:16" ht="63.75" thickBot="1">
      <c r="A405" s="12"/>
      <c r="B405" s="38" t="s">
        <v>151</v>
      </c>
      <c r="C405" s="69" t="s">
        <v>486</v>
      </c>
      <c r="D405" s="13" t="s">
        <v>75</v>
      </c>
      <c r="E405" s="31"/>
      <c r="F405" s="10"/>
      <c r="G405" s="23">
        <v>22</v>
      </c>
      <c r="H405" s="23">
        <v>19</v>
      </c>
      <c r="I405" s="23">
        <v>52</v>
      </c>
      <c r="J405" s="23">
        <v>30</v>
      </c>
      <c r="K405" s="57">
        <v>18</v>
      </c>
      <c r="L405" s="45">
        <v>15</v>
      </c>
      <c r="M405" s="10"/>
      <c r="N405" s="10"/>
      <c r="O405" s="42" t="s">
        <v>657</v>
      </c>
      <c r="P405" s="10"/>
    </row>
    <row r="406" spans="1:16" ht="63.75" thickBot="1">
      <c r="A406" s="16"/>
      <c r="B406" s="37" t="s">
        <v>151</v>
      </c>
      <c r="C406" s="68" t="s">
        <v>487</v>
      </c>
      <c r="D406" s="18" t="s">
        <v>75</v>
      </c>
      <c r="E406" s="29"/>
      <c r="F406" s="17"/>
      <c r="G406" s="25">
        <v>34</v>
      </c>
      <c r="H406" s="25">
        <v>23</v>
      </c>
      <c r="I406" s="25">
        <v>60</v>
      </c>
      <c r="J406" s="25">
        <v>29</v>
      </c>
      <c r="K406" s="55">
        <v>10</v>
      </c>
      <c r="L406" s="58">
        <v>18</v>
      </c>
      <c r="M406" s="17"/>
      <c r="N406" s="17"/>
      <c r="O406" s="41" t="s">
        <v>657</v>
      </c>
      <c r="P406" s="17"/>
    </row>
    <row r="407" spans="1:16" ht="63.75" thickBot="1">
      <c r="A407" s="12"/>
      <c r="B407" s="38" t="s">
        <v>151</v>
      </c>
      <c r="C407" s="69" t="s">
        <v>488</v>
      </c>
      <c r="D407" s="13" t="s">
        <v>75</v>
      </c>
      <c r="E407" s="31"/>
      <c r="F407" s="10"/>
      <c r="G407" s="23">
        <v>17</v>
      </c>
      <c r="H407" s="23">
        <v>19</v>
      </c>
      <c r="I407" s="23">
        <v>43</v>
      </c>
      <c r="J407" s="23">
        <v>34</v>
      </c>
      <c r="K407" s="57">
        <v>19</v>
      </c>
      <c r="L407" s="45">
        <v>18</v>
      </c>
      <c r="M407" s="10"/>
      <c r="N407" s="10"/>
      <c r="O407" s="42" t="s">
        <v>657</v>
      </c>
      <c r="P407" s="10"/>
    </row>
    <row r="408" spans="1:16" ht="84.75" thickBot="1">
      <c r="A408" s="16">
        <v>20</v>
      </c>
      <c r="B408" s="37" t="s">
        <v>151</v>
      </c>
      <c r="C408" s="68" t="s">
        <v>489</v>
      </c>
      <c r="D408" s="18" t="s">
        <v>36</v>
      </c>
      <c r="E408" s="29"/>
      <c r="F408" s="17"/>
      <c r="G408" s="30" t="s">
        <v>9</v>
      </c>
      <c r="H408" s="30" t="s">
        <v>9</v>
      </c>
      <c r="I408" s="30" t="s">
        <v>9</v>
      </c>
      <c r="J408" s="30">
        <v>52</v>
      </c>
      <c r="K408" s="17">
        <v>57</v>
      </c>
      <c r="L408" s="17">
        <v>0</v>
      </c>
      <c r="M408" s="17"/>
      <c r="N408" s="17"/>
      <c r="O408" s="41" t="s">
        <v>658</v>
      </c>
      <c r="P408" s="17"/>
    </row>
    <row r="409" spans="1:16" ht="84.75" thickBot="1">
      <c r="A409" s="12"/>
      <c r="B409" s="38" t="s">
        <v>151</v>
      </c>
      <c r="C409" s="69" t="s">
        <v>490</v>
      </c>
      <c r="D409" s="13" t="s">
        <v>36</v>
      </c>
      <c r="E409" s="31"/>
      <c r="F409" s="10"/>
      <c r="G409" s="32" t="s">
        <v>9</v>
      </c>
      <c r="H409" s="32" t="s">
        <v>9</v>
      </c>
      <c r="I409" s="32" t="s">
        <v>9</v>
      </c>
      <c r="J409" s="32" t="s">
        <v>9</v>
      </c>
      <c r="K409" s="10">
        <v>18</v>
      </c>
      <c r="L409" s="10">
        <v>0</v>
      </c>
      <c r="M409" s="10"/>
      <c r="N409" s="10"/>
      <c r="O409" s="42" t="s">
        <v>658</v>
      </c>
      <c r="P409" s="10"/>
    </row>
    <row r="410" spans="1:16" ht="84.75" thickBot="1">
      <c r="A410" s="16"/>
      <c r="B410" s="37" t="s">
        <v>151</v>
      </c>
      <c r="C410" s="68" t="s">
        <v>491</v>
      </c>
      <c r="D410" s="18" t="s">
        <v>36</v>
      </c>
      <c r="E410" s="29"/>
      <c r="F410" s="17"/>
      <c r="G410" s="30" t="s">
        <v>9</v>
      </c>
      <c r="H410" s="30" t="s">
        <v>9</v>
      </c>
      <c r="I410" s="30" t="s">
        <v>9</v>
      </c>
      <c r="J410" s="30">
        <v>48</v>
      </c>
      <c r="K410" s="17" t="s">
        <v>9</v>
      </c>
      <c r="L410" s="17">
        <v>0</v>
      </c>
      <c r="M410" s="17"/>
      <c r="N410" s="17"/>
      <c r="O410" s="41" t="s">
        <v>658</v>
      </c>
      <c r="P410" s="17"/>
    </row>
    <row r="411" spans="1:16" ht="84.75" thickBot="1">
      <c r="A411" s="12"/>
      <c r="B411" s="38" t="s">
        <v>151</v>
      </c>
      <c r="C411" s="69" t="s">
        <v>492</v>
      </c>
      <c r="D411" s="13" t="s">
        <v>36</v>
      </c>
      <c r="E411" s="31"/>
      <c r="F411" s="10"/>
      <c r="G411" s="32" t="s">
        <v>9</v>
      </c>
      <c r="H411" s="32" t="s">
        <v>9</v>
      </c>
      <c r="I411" s="32" t="s">
        <v>9</v>
      </c>
      <c r="J411" s="32" t="s">
        <v>9</v>
      </c>
      <c r="K411" s="10" t="s">
        <v>9</v>
      </c>
      <c r="L411" s="10">
        <v>0</v>
      </c>
      <c r="M411" s="10"/>
      <c r="N411" s="10"/>
      <c r="O411" s="42" t="s">
        <v>658</v>
      </c>
      <c r="P411" s="10"/>
    </row>
    <row r="412" spans="1:16" ht="84.75" thickBot="1">
      <c r="A412" s="16"/>
      <c r="B412" s="37" t="s">
        <v>151</v>
      </c>
      <c r="C412" s="68" t="s">
        <v>493</v>
      </c>
      <c r="D412" s="18" t="s">
        <v>36</v>
      </c>
      <c r="E412" s="29"/>
      <c r="F412" s="17"/>
      <c r="G412" s="30" t="s">
        <v>9</v>
      </c>
      <c r="H412" s="30" t="s">
        <v>9</v>
      </c>
      <c r="I412" s="30" t="s">
        <v>9</v>
      </c>
      <c r="J412" s="30" t="s">
        <v>9</v>
      </c>
      <c r="K412" s="17">
        <v>3</v>
      </c>
      <c r="L412" s="17">
        <v>0</v>
      </c>
      <c r="M412" s="17"/>
      <c r="N412" s="17"/>
      <c r="O412" s="41" t="s">
        <v>658</v>
      </c>
      <c r="P412" s="17"/>
    </row>
    <row r="413" spans="1:16" ht="84.75" thickBot="1">
      <c r="A413" s="12"/>
      <c r="B413" s="38" t="s">
        <v>151</v>
      </c>
      <c r="C413" s="69" t="s">
        <v>494</v>
      </c>
      <c r="D413" s="13" t="s">
        <v>36</v>
      </c>
      <c r="E413" s="31"/>
      <c r="F413" s="10"/>
      <c r="G413" s="32" t="s">
        <v>9</v>
      </c>
      <c r="H413" s="32" t="s">
        <v>9</v>
      </c>
      <c r="I413" s="32" t="s">
        <v>9</v>
      </c>
      <c r="J413" s="32" t="s">
        <v>9</v>
      </c>
      <c r="K413" s="10" t="s">
        <v>9</v>
      </c>
      <c r="L413" s="10">
        <v>0</v>
      </c>
      <c r="M413" s="10"/>
      <c r="N413" s="10"/>
      <c r="O413" s="42" t="s">
        <v>658</v>
      </c>
      <c r="P413" s="10"/>
    </row>
    <row r="414" spans="1:16" ht="84.75" thickBot="1">
      <c r="A414" s="16"/>
      <c r="B414" s="37" t="s">
        <v>151</v>
      </c>
      <c r="C414" s="68" t="s">
        <v>495</v>
      </c>
      <c r="D414" s="18" t="s">
        <v>36</v>
      </c>
      <c r="E414" s="29"/>
      <c r="F414" s="17"/>
      <c r="G414" s="30" t="s">
        <v>9</v>
      </c>
      <c r="H414" s="30" t="s">
        <v>9</v>
      </c>
      <c r="I414" s="30" t="s">
        <v>9</v>
      </c>
      <c r="J414" s="30" t="s">
        <v>9</v>
      </c>
      <c r="K414" s="17" t="s">
        <v>9</v>
      </c>
      <c r="L414" s="17">
        <v>0</v>
      </c>
      <c r="M414" s="17"/>
      <c r="N414" s="17"/>
      <c r="O414" s="41" t="s">
        <v>658</v>
      </c>
      <c r="P414" s="17"/>
    </row>
    <row r="415" spans="1:16" ht="84.75" thickBot="1">
      <c r="A415" s="12"/>
      <c r="B415" s="38" t="s">
        <v>151</v>
      </c>
      <c r="C415" s="69" t="s">
        <v>496</v>
      </c>
      <c r="D415" s="13" t="s">
        <v>36</v>
      </c>
      <c r="E415" s="31"/>
      <c r="F415" s="10"/>
      <c r="G415" s="32" t="s">
        <v>9</v>
      </c>
      <c r="H415" s="32" t="s">
        <v>9</v>
      </c>
      <c r="I415" s="32" t="s">
        <v>9</v>
      </c>
      <c r="J415" s="32" t="s">
        <v>9</v>
      </c>
      <c r="K415" s="10" t="s">
        <v>9</v>
      </c>
      <c r="L415" s="10">
        <v>0</v>
      </c>
      <c r="M415" s="10"/>
      <c r="N415" s="10"/>
      <c r="O415" s="42" t="s">
        <v>658</v>
      </c>
      <c r="P415" s="10"/>
    </row>
    <row r="416" spans="1:16" ht="84.75" thickBot="1">
      <c r="A416" s="16"/>
      <c r="B416" s="37" t="s">
        <v>151</v>
      </c>
      <c r="C416" s="68" t="s">
        <v>497</v>
      </c>
      <c r="D416" s="18" t="s">
        <v>36</v>
      </c>
      <c r="E416" s="29"/>
      <c r="F416" s="17"/>
      <c r="G416" s="30" t="s">
        <v>9</v>
      </c>
      <c r="H416" s="30" t="s">
        <v>9</v>
      </c>
      <c r="I416" s="30" t="s">
        <v>9</v>
      </c>
      <c r="J416" s="30" t="s">
        <v>9</v>
      </c>
      <c r="K416" s="17" t="s">
        <v>9</v>
      </c>
      <c r="L416" s="17">
        <v>0</v>
      </c>
      <c r="M416" s="17"/>
      <c r="N416" s="17"/>
      <c r="O416" s="41" t="s">
        <v>658</v>
      </c>
      <c r="P416" s="17"/>
    </row>
    <row r="417" spans="1:16" ht="84.75" thickBot="1">
      <c r="A417" s="12"/>
      <c r="B417" s="38" t="s">
        <v>151</v>
      </c>
      <c r="C417" s="69" t="s">
        <v>498</v>
      </c>
      <c r="D417" s="13" t="s">
        <v>36</v>
      </c>
      <c r="E417" s="31"/>
      <c r="F417" s="10"/>
      <c r="G417" s="32" t="s">
        <v>9</v>
      </c>
      <c r="H417" s="32" t="s">
        <v>9</v>
      </c>
      <c r="I417" s="32" t="s">
        <v>9</v>
      </c>
      <c r="J417" s="32" t="s">
        <v>9</v>
      </c>
      <c r="K417" s="10" t="s">
        <v>9</v>
      </c>
      <c r="L417" s="10">
        <v>0</v>
      </c>
      <c r="M417" s="10"/>
      <c r="N417" s="10"/>
      <c r="O417" s="42" t="s">
        <v>658</v>
      </c>
      <c r="P417" s="10"/>
    </row>
    <row r="418" spans="1:16" ht="84.75" thickBot="1">
      <c r="A418" s="16"/>
      <c r="B418" s="37" t="s">
        <v>151</v>
      </c>
      <c r="C418" s="68" t="s">
        <v>499</v>
      </c>
      <c r="D418" s="18" t="s">
        <v>36</v>
      </c>
      <c r="E418" s="29"/>
      <c r="F418" s="17"/>
      <c r="G418" s="30" t="s">
        <v>9</v>
      </c>
      <c r="H418" s="30" t="s">
        <v>9</v>
      </c>
      <c r="I418" s="30" t="s">
        <v>9</v>
      </c>
      <c r="J418" s="30" t="s">
        <v>9</v>
      </c>
      <c r="K418" s="17" t="s">
        <v>9</v>
      </c>
      <c r="L418" s="17">
        <v>0</v>
      </c>
      <c r="M418" s="17"/>
      <c r="N418" s="17"/>
      <c r="O418" s="41" t="s">
        <v>658</v>
      </c>
      <c r="P418" s="17"/>
    </row>
    <row r="419" spans="1:16" ht="84.75" thickBot="1">
      <c r="A419" s="12"/>
      <c r="B419" s="38" t="s">
        <v>151</v>
      </c>
      <c r="C419" s="69" t="s">
        <v>500</v>
      </c>
      <c r="D419" s="13" t="s">
        <v>36</v>
      </c>
      <c r="E419" s="31"/>
      <c r="F419" s="10"/>
      <c r="G419" s="32" t="s">
        <v>9</v>
      </c>
      <c r="H419" s="32" t="s">
        <v>9</v>
      </c>
      <c r="I419" s="32" t="s">
        <v>9</v>
      </c>
      <c r="J419" s="32">
        <v>2</v>
      </c>
      <c r="K419" s="10" t="s">
        <v>9</v>
      </c>
      <c r="L419" s="10">
        <v>0</v>
      </c>
      <c r="M419" s="10"/>
      <c r="N419" s="10"/>
      <c r="O419" s="42" t="s">
        <v>658</v>
      </c>
      <c r="P419" s="10"/>
    </row>
    <row r="420" spans="1:16" ht="84.75" thickBot="1">
      <c r="A420" s="16"/>
      <c r="B420" s="37" t="s">
        <v>151</v>
      </c>
      <c r="C420" s="68" t="s">
        <v>501</v>
      </c>
      <c r="D420" s="18" t="s">
        <v>36</v>
      </c>
      <c r="E420" s="29"/>
      <c r="F420" s="17"/>
      <c r="G420" s="30" t="s">
        <v>9</v>
      </c>
      <c r="H420" s="30" t="s">
        <v>9</v>
      </c>
      <c r="I420" s="30" t="s">
        <v>9</v>
      </c>
      <c r="J420" s="30">
        <v>2</v>
      </c>
      <c r="K420" s="17">
        <v>36</v>
      </c>
      <c r="L420" s="17">
        <v>0</v>
      </c>
      <c r="M420" s="17"/>
      <c r="N420" s="17"/>
      <c r="O420" s="41" t="s">
        <v>658</v>
      </c>
      <c r="P420" s="17"/>
    </row>
    <row r="421" spans="1:16" ht="84.75" thickBot="1">
      <c r="A421" s="12"/>
      <c r="B421" s="38" t="s">
        <v>151</v>
      </c>
      <c r="C421" s="69" t="s">
        <v>502</v>
      </c>
      <c r="D421" s="13" t="s">
        <v>36</v>
      </c>
      <c r="E421" s="31"/>
      <c r="F421" s="10"/>
      <c r="G421" s="32" t="s">
        <v>9</v>
      </c>
      <c r="H421" s="32" t="s">
        <v>9</v>
      </c>
      <c r="I421" s="32" t="s">
        <v>9</v>
      </c>
      <c r="J421" s="32" t="s">
        <v>9</v>
      </c>
      <c r="K421" s="10" t="s">
        <v>9</v>
      </c>
      <c r="L421" s="10">
        <v>0</v>
      </c>
      <c r="M421" s="10"/>
      <c r="N421" s="10"/>
      <c r="O421" s="42" t="s">
        <v>658</v>
      </c>
      <c r="P421" s="10"/>
    </row>
    <row r="422" spans="1:16" ht="63.75" thickBot="1">
      <c r="A422" s="16">
        <v>21</v>
      </c>
      <c r="B422" s="37" t="s">
        <v>151</v>
      </c>
      <c r="C422" s="68" t="s">
        <v>94</v>
      </c>
      <c r="D422" s="18" t="s">
        <v>36</v>
      </c>
      <c r="E422" s="29"/>
      <c r="F422" s="17"/>
      <c r="G422" s="30">
        <v>11544</v>
      </c>
      <c r="H422" s="30">
        <v>11562</v>
      </c>
      <c r="I422" s="30">
        <v>14190</v>
      </c>
      <c r="J422" s="30">
        <v>11364</v>
      </c>
      <c r="K422" s="58">
        <v>10765</v>
      </c>
      <c r="L422" s="58">
        <v>12611</v>
      </c>
      <c r="M422" s="17"/>
      <c r="N422" s="17"/>
      <c r="O422" s="41" t="s">
        <v>659</v>
      </c>
      <c r="P422" s="17"/>
    </row>
    <row r="423" spans="1:16" ht="63.75" thickBot="1">
      <c r="A423" s="12">
        <v>22</v>
      </c>
      <c r="B423" s="38" t="s">
        <v>151</v>
      </c>
      <c r="C423" s="69" t="s">
        <v>95</v>
      </c>
      <c r="D423" s="13" t="s">
        <v>36</v>
      </c>
      <c r="E423" s="31"/>
      <c r="F423" s="10"/>
      <c r="G423" s="32">
        <v>472</v>
      </c>
      <c r="H423" s="32">
        <v>465</v>
      </c>
      <c r="I423" s="32">
        <v>483</v>
      </c>
      <c r="J423" s="32">
        <v>378</v>
      </c>
      <c r="K423" s="45">
        <v>390</v>
      </c>
      <c r="L423" s="45">
        <v>462</v>
      </c>
      <c r="M423" s="10"/>
      <c r="N423" s="10"/>
      <c r="O423" s="42" t="s">
        <v>659</v>
      </c>
      <c r="P423" s="10"/>
    </row>
    <row r="424" spans="1:16" ht="42.75" thickBot="1">
      <c r="A424" s="16">
        <v>23</v>
      </c>
      <c r="B424" s="37" t="s">
        <v>151</v>
      </c>
      <c r="C424" s="68" t="s">
        <v>96</v>
      </c>
      <c r="D424" s="18" t="s">
        <v>36</v>
      </c>
      <c r="E424" s="29"/>
      <c r="F424" s="17"/>
      <c r="G424" s="30">
        <v>19257</v>
      </c>
      <c r="H424" s="30">
        <v>40396</v>
      </c>
      <c r="I424" s="30">
        <v>38458</v>
      </c>
      <c r="J424" s="30">
        <v>45473</v>
      </c>
      <c r="K424" s="58">
        <v>44203</v>
      </c>
      <c r="L424" s="58">
        <v>43480</v>
      </c>
      <c r="M424" s="17"/>
      <c r="N424" s="17"/>
      <c r="O424" s="41" t="s">
        <v>660</v>
      </c>
      <c r="P424" s="17"/>
    </row>
    <row r="425" spans="1:16" ht="42.75" thickBot="1">
      <c r="A425" s="12">
        <v>24</v>
      </c>
      <c r="B425" s="38" t="s">
        <v>151</v>
      </c>
      <c r="C425" s="69" t="s">
        <v>97</v>
      </c>
      <c r="D425" s="13" t="s">
        <v>36</v>
      </c>
      <c r="E425" s="31"/>
      <c r="F425" s="10"/>
      <c r="G425" s="32">
        <v>19257</v>
      </c>
      <c r="H425" s="32">
        <v>20720</v>
      </c>
      <c r="I425" s="32">
        <v>18288</v>
      </c>
      <c r="J425" s="32">
        <v>27088</v>
      </c>
      <c r="K425" s="45">
        <v>29268</v>
      </c>
      <c r="L425" s="45">
        <v>29470</v>
      </c>
      <c r="M425" s="10"/>
      <c r="N425" s="10"/>
      <c r="O425" s="42" t="s">
        <v>660</v>
      </c>
      <c r="P425" s="10"/>
    </row>
    <row r="426" spans="1:16" ht="21.75" thickBot="1">
      <c r="A426" s="16">
        <v>25</v>
      </c>
      <c r="B426" s="37" t="s">
        <v>151</v>
      </c>
      <c r="C426" s="68" t="s">
        <v>98</v>
      </c>
      <c r="D426" s="18" t="s">
        <v>99</v>
      </c>
      <c r="E426" s="29"/>
      <c r="F426" s="17"/>
      <c r="G426" s="30">
        <v>524</v>
      </c>
      <c r="H426" s="30">
        <v>600</v>
      </c>
      <c r="I426" s="30">
        <v>530</v>
      </c>
      <c r="J426" s="30">
        <f>SUM(J427:J439)</f>
        <v>620</v>
      </c>
      <c r="K426" s="17">
        <v>610</v>
      </c>
      <c r="L426" s="17">
        <v>627</v>
      </c>
      <c r="M426" s="17"/>
      <c r="N426" s="17"/>
      <c r="O426" s="41" t="s">
        <v>661</v>
      </c>
      <c r="P426" s="17"/>
    </row>
    <row r="427" spans="1:16" ht="21.75" thickBot="1">
      <c r="A427" s="12"/>
      <c r="B427" s="38" t="s">
        <v>151</v>
      </c>
      <c r="C427" s="69" t="s">
        <v>503</v>
      </c>
      <c r="D427" s="13" t="s">
        <v>99</v>
      </c>
      <c r="E427" s="31"/>
      <c r="F427" s="10"/>
      <c r="G427" s="32">
        <v>51</v>
      </c>
      <c r="H427" s="32">
        <v>52</v>
      </c>
      <c r="I427" s="32">
        <v>55</v>
      </c>
      <c r="J427" s="32">
        <v>53</v>
      </c>
      <c r="K427" s="10">
        <v>57</v>
      </c>
      <c r="L427" s="10">
        <v>59</v>
      </c>
      <c r="M427" s="10"/>
      <c r="N427" s="10"/>
      <c r="O427" s="42" t="s">
        <v>661</v>
      </c>
      <c r="P427" s="10"/>
    </row>
    <row r="428" spans="1:16" ht="21.75" thickBot="1">
      <c r="A428" s="16"/>
      <c r="B428" s="37" t="s">
        <v>151</v>
      </c>
      <c r="C428" s="68" t="s">
        <v>504</v>
      </c>
      <c r="D428" s="18" t="s">
        <v>99</v>
      </c>
      <c r="E428" s="29"/>
      <c r="F428" s="17"/>
      <c r="G428" s="30">
        <v>93</v>
      </c>
      <c r="H428" s="30">
        <v>121</v>
      </c>
      <c r="I428" s="30">
        <v>94</v>
      </c>
      <c r="J428" s="30">
        <v>126</v>
      </c>
      <c r="K428" s="17">
        <v>125</v>
      </c>
      <c r="L428" s="17">
        <v>126</v>
      </c>
      <c r="M428" s="17"/>
      <c r="N428" s="17"/>
      <c r="O428" s="41" t="s">
        <v>661</v>
      </c>
      <c r="P428" s="17"/>
    </row>
    <row r="429" spans="1:16" ht="21.75" thickBot="1">
      <c r="A429" s="12"/>
      <c r="B429" s="38" t="s">
        <v>151</v>
      </c>
      <c r="C429" s="69" t="s">
        <v>505</v>
      </c>
      <c r="D429" s="13" t="s">
        <v>99</v>
      </c>
      <c r="E429" s="31"/>
      <c r="F429" s="10"/>
      <c r="G429" s="32">
        <v>69</v>
      </c>
      <c r="H429" s="32">
        <v>67</v>
      </c>
      <c r="I429" s="32">
        <v>72</v>
      </c>
      <c r="J429" s="32">
        <v>67</v>
      </c>
      <c r="K429" s="10">
        <v>68</v>
      </c>
      <c r="L429" s="10">
        <v>72</v>
      </c>
      <c r="M429" s="10"/>
      <c r="N429" s="10"/>
      <c r="O429" s="42" t="s">
        <v>661</v>
      </c>
      <c r="P429" s="10"/>
    </row>
    <row r="430" spans="1:16" ht="21.75" thickBot="1">
      <c r="A430" s="16"/>
      <c r="B430" s="37" t="s">
        <v>151</v>
      </c>
      <c r="C430" s="68" t="s">
        <v>506</v>
      </c>
      <c r="D430" s="18" t="s">
        <v>99</v>
      </c>
      <c r="E430" s="29"/>
      <c r="F430" s="17"/>
      <c r="G430" s="30">
        <v>28</v>
      </c>
      <c r="H430" s="30">
        <v>28</v>
      </c>
      <c r="I430" s="30">
        <v>28</v>
      </c>
      <c r="J430" s="30">
        <v>34</v>
      </c>
      <c r="K430" s="17">
        <v>30</v>
      </c>
      <c r="L430" s="17">
        <v>30</v>
      </c>
      <c r="M430" s="17"/>
      <c r="N430" s="17"/>
      <c r="O430" s="41" t="s">
        <v>661</v>
      </c>
      <c r="P430" s="17"/>
    </row>
    <row r="431" spans="1:16" ht="21.75" thickBot="1">
      <c r="A431" s="12"/>
      <c r="B431" s="38" t="s">
        <v>151</v>
      </c>
      <c r="C431" s="69" t="s">
        <v>507</v>
      </c>
      <c r="D431" s="13" t="s">
        <v>99</v>
      </c>
      <c r="E431" s="31"/>
      <c r="F431" s="10"/>
      <c r="G431" s="32">
        <v>26</v>
      </c>
      <c r="H431" s="32">
        <v>26</v>
      </c>
      <c r="I431" s="32">
        <v>26</v>
      </c>
      <c r="J431" s="32">
        <v>27</v>
      </c>
      <c r="K431" s="10">
        <v>27</v>
      </c>
      <c r="L431" s="10">
        <v>27</v>
      </c>
      <c r="M431" s="10"/>
      <c r="N431" s="10"/>
      <c r="O431" s="42" t="s">
        <v>661</v>
      </c>
      <c r="P431" s="10"/>
    </row>
    <row r="432" spans="1:16" ht="21.75" thickBot="1">
      <c r="A432" s="16"/>
      <c r="B432" s="37" t="s">
        <v>151</v>
      </c>
      <c r="C432" s="68" t="s">
        <v>508</v>
      </c>
      <c r="D432" s="18" t="s">
        <v>99</v>
      </c>
      <c r="E432" s="29"/>
      <c r="F432" s="17"/>
      <c r="G432" s="30">
        <v>27</v>
      </c>
      <c r="H432" s="30">
        <v>28</v>
      </c>
      <c r="I432" s="30">
        <v>28</v>
      </c>
      <c r="J432" s="30">
        <v>28</v>
      </c>
      <c r="K432" s="17">
        <v>29</v>
      </c>
      <c r="L432" s="17">
        <v>29</v>
      </c>
      <c r="M432" s="17"/>
      <c r="N432" s="17"/>
      <c r="O432" s="41" t="s">
        <v>661</v>
      </c>
      <c r="P432" s="17"/>
    </row>
    <row r="433" spans="1:16" ht="21.75" thickBot="1">
      <c r="A433" s="12"/>
      <c r="B433" s="38" t="s">
        <v>151</v>
      </c>
      <c r="C433" s="69" t="s">
        <v>509</v>
      </c>
      <c r="D433" s="13" t="s">
        <v>99</v>
      </c>
      <c r="E433" s="31"/>
      <c r="F433" s="10"/>
      <c r="G433" s="32">
        <v>10</v>
      </c>
      <c r="H433" s="32">
        <v>10</v>
      </c>
      <c r="I433" s="32">
        <v>10</v>
      </c>
      <c r="J433" s="32">
        <v>10</v>
      </c>
      <c r="K433" s="10">
        <v>10</v>
      </c>
      <c r="L433" s="10">
        <v>10</v>
      </c>
      <c r="M433" s="10"/>
      <c r="N433" s="10"/>
      <c r="O433" s="42" t="s">
        <v>661</v>
      </c>
      <c r="P433" s="10"/>
    </row>
    <row r="434" spans="1:16" ht="21.75" thickBot="1">
      <c r="A434" s="16"/>
      <c r="B434" s="37" t="s">
        <v>151</v>
      </c>
      <c r="C434" s="68" t="s">
        <v>510</v>
      </c>
      <c r="D434" s="18" t="s">
        <v>99</v>
      </c>
      <c r="E434" s="29"/>
      <c r="F434" s="17"/>
      <c r="G434" s="30">
        <v>20</v>
      </c>
      <c r="H434" s="30">
        <v>23</v>
      </c>
      <c r="I434" s="30">
        <v>20</v>
      </c>
      <c r="J434" s="30">
        <v>22</v>
      </c>
      <c r="K434" s="17">
        <v>21</v>
      </c>
      <c r="L434" s="17">
        <v>21</v>
      </c>
      <c r="M434" s="17"/>
      <c r="N434" s="17"/>
      <c r="O434" s="41" t="s">
        <v>661</v>
      </c>
      <c r="P434" s="17"/>
    </row>
    <row r="435" spans="1:16" ht="21.75" thickBot="1">
      <c r="A435" s="12"/>
      <c r="B435" s="38" t="s">
        <v>151</v>
      </c>
      <c r="C435" s="69" t="s">
        <v>511</v>
      </c>
      <c r="D435" s="13" t="s">
        <v>99</v>
      </c>
      <c r="E435" s="31"/>
      <c r="F435" s="10"/>
      <c r="G435" s="32">
        <v>59</v>
      </c>
      <c r="H435" s="32">
        <v>71</v>
      </c>
      <c r="I435" s="32">
        <v>58</v>
      </c>
      <c r="J435" s="32">
        <v>78</v>
      </c>
      <c r="K435" s="10">
        <v>70</v>
      </c>
      <c r="L435" s="10">
        <v>61</v>
      </c>
      <c r="M435" s="10"/>
      <c r="N435" s="10"/>
      <c r="O435" s="42" t="s">
        <v>661</v>
      </c>
      <c r="P435" s="10"/>
    </row>
    <row r="436" spans="1:16" ht="21.75" thickBot="1">
      <c r="A436" s="16"/>
      <c r="B436" s="37" t="s">
        <v>151</v>
      </c>
      <c r="C436" s="68" t="s">
        <v>512</v>
      </c>
      <c r="D436" s="18" t="s">
        <v>99</v>
      </c>
      <c r="E436" s="29"/>
      <c r="F436" s="17"/>
      <c r="G436" s="30">
        <v>39</v>
      </c>
      <c r="H436" s="30">
        <v>41</v>
      </c>
      <c r="I436" s="30">
        <v>39</v>
      </c>
      <c r="J436" s="30">
        <v>41</v>
      </c>
      <c r="K436" s="17">
        <v>42</v>
      </c>
      <c r="L436" s="17">
        <v>40</v>
      </c>
      <c r="M436" s="17"/>
      <c r="N436" s="17"/>
      <c r="O436" s="41" t="s">
        <v>661</v>
      </c>
      <c r="P436" s="17"/>
    </row>
    <row r="437" spans="1:16" ht="21.75" thickBot="1">
      <c r="A437" s="12"/>
      <c r="B437" s="38" t="s">
        <v>151</v>
      </c>
      <c r="C437" s="69" t="s">
        <v>513</v>
      </c>
      <c r="D437" s="13" t="s">
        <v>99</v>
      </c>
      <c r="E437" s="31"/>
      <c r="F437" s="10"/>
      <c r="G437" s="32">
        <v>47</v>
      </c>
      <c r="H437" s="32">
        <v>62</v>
      </c>
      <c r="I437" s="32">
        <v>46</v>
      </c>
      <c r="J437" s="32">
        <v>67</v>
      </c>
      <c r="K437" s="10">
        <v>62</v>
      </c>
      <c r="L437" s="10">
        <v>88</v>
      </c>
      <c r="M437" s="10"/>
      <c r="N437" s="10"/>
      <c r="O437" s="42" t="s">
        <v>661</v>
      </c>
      <c r="P437" s="10"/>
    </row>
    <row r="438" spans="1:16" ht="21.75" thickBot="1">
      <c r="A438" s="16"/>
      <c r="B438" s="37" t="s">
        <v>151</v>
      </c>
      <c r="C438" s="68" t="s">
        <v>514</v>
      </c>
      <c r="D438" s="18" t="s">
        <v>99</v>
      </c>
      <c r="E438" s="29"/>
      <c r="F438" s="17"/>
      <c r="G438" s="30">
        <v>24</v>
      </c>
      <c r="H438" s="30">
        <v>37</v>
      </c>
      <c r="I438" s="30">
        <v>24</v>
      </c>
      <c r="J438" s="30">
        <v>37</v>
      </c>
      <c r="K438" s="17">
        <v>37</v>
      </c>
      <c r="L438" s="17">
        <v>27</v>
      </c>
      <c r="M438" s="17"/>
      <c r="N438" s="17"/>
      <c r="O438" s="41" t="s">
        <v>661</v>
      </c>
      <c r="P438" s="17"/>
    </row>
    <row r="439" spans="1:16" ht="21.75" thickBot="1">
      <c r="A439" s="12"/>
      <c r="B439" s="38" t="s">
        <v>151</v>
      </c>
      <c r="C439" s="69" t="s">
        <v>515</v>
      </c>
      <c r="D439" s="13" t="s">
        <v>99</v>
      </c>
      <c r="E439" s="31"/>
      <c r="F439" s="10"/>
      <c r="G439" s="32">
        <v>30</v>
      </c>
      <c r="H439" s="32">
        <v>34</v>
      </c>
      <c r="I439" s="32">
        <v>30</v>
      </c>
      <c r="J439" s="32">
        <v>30</v>
      </c>
      <c r="K439" s="10">
        <v>32</v>
      </c>
      <c r="L439" s="10">
        <v>37</v>
      </c>
      <c r="M439" s="10"/>
      <c r="N439" s="10"/>
      <c r="O439" s="42" t="s">
        <v>661</v>
      </c>
      <c r="P439" s="10"/>
    </row>
    <row r="440" spans="1:16" ht="21.75" thickBot="1">
      <c r="A440" s="16">
        <v>26</v>
      </c>
      <c r="B440" s="37" t="s">
        <v>151</v>
      </c>
      <c r="C440" s="68" t="s">
        <v>100</v>
      </c>
      <c r="D440" s="18" t="s">
        <v>101</v>
      </c>
      <c r="E440" s="29"/>
      <c r="F440" s="17"/>
      <c r="G440" s="30">
        <v>4082</v>
      </c>
      <c r="H440" s="30">
        <v>3940</v>
      </c>
      <c r="I440" s="30">
        <v>4079</v>
      </c>
      <c r="J440" s="30">
        <v>3714</v>
      </c>
      <c r="K440" s="17">
        <v>3499</v>
      </c>
      <c r="L440" s="17">
        <v>3848</v>
      </c>
      <c r="M440" s="17"/>
      <c r="N440" s="17"/>
      <c r="O440" s="41" t="s">
        <v>661</v>
      </c>
      <c r="P440" s="17"/>
    </row>
    <row r="441" spans="1:16" ht="21.75" thickBot="1">
      <c r="A441" s="12"/>
      <c r="B441" s="38" t="s">
        <v>151</v>
      </c>
      <c r="C441" s="69" t="s">
        <v>516</v>
      </c>
      <c r="D441" s="13" t="s">
        <v>101</v>
      </c>
      <c r="E441" s="31"/>
      <c r="F441" s="10"/>
      <c r="G441" s="32">
        <v>447</v>
      </c>
      <c r="H441" s="32">
        <v>491</v>
      </c>
      <c r="I441" s="32">
        <v>469</v>
      </c>
      <c r="J441" s="32">
        <v>517</v>
      </c>
      <c r="K441" s="10">
        <v>481</v>
      </c>
      <c r="L441" s="10">
        <v>488</v>
      </c>
      <c r="M441" s="10"/>
      <c r="N441" s="10"/>
      <c r="O441" s="42" t="s">
        <v>661</v>
      </c>
      <c r="P441" s="10"/>
    </row>
    <row r="442" spans="1:16" ht="21.75" thickBot="1">
      <c r="A442" s="16"/>
      <c r="B442" s="37" t="s">
        <v>151</v>
      </c>
      <c r="C442" s="68" t="s">
        <v>517</v>
      </c>
      <c r="D442" s="18" t="s">
        <v>101</v>
      </c>
      <c r="E442" s="29"/>
      <c r="F442" s="17"/>
      <c r="G442" s="30">
        <v>665</v>
      </c>
      <c r="H442" s="30">
        <v>595</v>
      </c>
      <c r="I442" s="30">
        <v>594</v>
      </c>
      <c r="J442" s="30">
        <v>558</v>
      </c>
      <c r="K442" s="17">
        <v>533</v>
      </c>
      <c r="L442" s="17">
        <v>602</v>
      </c>
      <c r="M442" s="17"/>
      <c r="N442" s="17"/>
      <c r="O442" s="41" t="s">
        <v>661</v>
      </c>
      <c r="P442" s="17"/>
    </row>
    <row r="443" spans="1:16" ht="21.75" thickBot="1">
      <c r="A443" s="12"/>
      <c r="B443" s="38" t="s">
        <v>151</v>
      </c>
      <c r="C443" s="69" t="s">
        <v>518</v>
      </c>
      <c r="D443" s="13" t="s">
        <v>101</v>
      </c>
      <c r="E443" s="31"/>
      <c r="F443" s="10"/>
      <c r="G443" s="32">
        <v>616</v>
      </c>
      <c r="H443" s="32">
        <v>597</v>
      </c>
      <c r="I443" s="32">
        <v>600</v>
      </c>
      <c r="J443" s="32">
        <v>528</v>
      </c>
      <c r="K443" s="10">
        <v>487</v>
      </c>
      <c r="L443" s="10">
        <v>538</v>
      </c>
      <c r="M443" s="10"/>
      <c r="N443" s="10"/>
      <c r="O443" s="42" t="s">
        <v>661</v>
      </c>
      <c r="P443" s="10"/>
    </row>
    <row r="444" spans="1:16" ht="21.75" thickBot="1">
      <c r="A444" s="16"/>
      <c r="B444" s="37" t="s">
        <v>151</v>
      </c>
      <c r="C444" s="68" t="s">
        <v>519</v>
      </c>
      <c r="D444" s="18" t="s">
        <v>101</v>
      </c>
      <c r="E444" s="29"/>
      <c r="F444" s="17"/>
      <c r="G444" s="30">
        <v>209</v>
      </c>
      <c r="H444" s="30">
        <v>20</v>
      </c>
      <c r="I444" s="30">
        <v>229</v>
      </c>
      <c r="J444" s="30">
        <v>212</v>
      </c>
      <c r="K444" s="17">
        <v>204</v>
      </c>
      <c r="L444" s="17">
        <v>237</v>
      </c>
      <c r="M444" s="17"/>
      <c r="N444" s="17"/>
      <c r="O444" s="41" t="s">
        <v>661</v>
      </c>
      <c r="P444" s="17"/>
    </row>
    <row r="445" spans="1:16" ht="21.75" thickBot="1">
      <c r="A445" s="12"/>
      <c r="B445" s="38" t="s">
        <v>151</v>
      </c>
      <c r="C445" s="69" t="s">
        <v>520</v>
      </c>
      <c r="D445" s="13" t="s">
        <v>101</v>
      </c>
      <c r="E445" s="31"/>
      <c r="F445" s="10"/>
      <c r="G445" s="32">
        <v>139</v>
      </c>
      <c r="H445" s="32">
        <v>155</v>
      </c>
      <c r="I445" s="32">
        <v>137</v>
      </c>
      <c r="J445" s="32">
        <v>125</v>
      </c>
      <c r="K445" s="10">
        <v>114</v>
      </c>
      <c r="L445" s="10">
        <v>117</v>
      </c>
      <c r="M445" s="10"/>
      <c r="N445" s="10"/>
      <c r="O445" s="42" t="s">
        <v>661</v>
      </c>
      <c r="P445" s="10"/>
    </row>
    <row r="446" spans="1:16" ht="21.75" thickBot="1">
      <c r="A446" s="16"/>
      <c r="B446" s="37" t="s">
        <v>151</v>
      </c>
      <c r="C446" s="68" t="s">
        <v>521</v>
      </c>
      <c r="D446" s="18" t="s">
        <v>101</v>
      </c>
      <c r="E446" s="29"/>
      <c r="F446" s="17"/>
      <c r="G446" s="30">
        <v>231</v>
      </c>
      <c r="H446" s="30">
        <v>237</v>
      </c>
      <c r="I446" s="30">
        <v>244</v>
      </c>
      <c r="J446" s="30">
        <v>229</v>
      </c>
      <c r="K446" s="17">
        <v>203</v>
      </c>
      <c r="L446" s="17">
        <v>202</v>
      </c>
      <c r="M446" s="17"/>
      <c r="N446" s="17"/>
      <c r="O446" s="41" t="s">
        <v>661</v>
      </c>
      <c r="P446" s="17"/>
    </row>
    <row r="447" spans="1:16" ht="21.75" thickBot="1">
      <c r="A447" s="12"/>
      <c r="B447" s="38" t="s">
        <v>151</v>
      </c>
      <c r="C447" s="69" t="s">
        <v>522</v>
      </c>
      <c r="D447" s="13" t="s">
        <v>101</v>
      </c>
      <c r="E447" s="31"/>
      <c r="F447" s="10"/>
      <c r="G447" s="32">
        <v>57</v>
      </c>
      <c r="H447" s="32">
        <v>53</v>
      </c>
      <c r="I447" s="32">
        <v>61</v>
      </c>
      <c r="J447" s="32">
        <v>52</v>
      </c>
      <c r="K447" s="10">
        <v>54</v>
      </c>
      <c r="L447" s="10">
        <v>54</v>
      </c>
      <c r="M447" s="10"/>
      <c r="N447" s="10"/>
      <c r="O447" s="42" t="s">
        <v>661</v>
      </c>
      <c r="P447" s="10"/>
    </row>
    <row r="448" spans="1:16" ht="21.75" thickBot="1">
      <c r="A448" s="16"/>
      <c r="B448" s="37" t="s">
        <v>151</v>
      </c>
      <c r="C448" s="68" t="s">
        <v>523</v>
      </c>
      <c r="D448" s="18" t="s">
        <v>101</v>
      </c>
      <c r="E448" s="29"/>
      <c r="F448" s="17"/>
      <c r="G448" s="30">
        <v>102</v>
      </c>
      <c r="H448" s="30">
        <v>105</v>
      </c>
      <c r="I448" s="30">
        <v>115</v>
      </c>
      <c r="J448" s="30">
        <v>105</v>
      </c>
      <c r="K448" s="17">
        <v>110</v>
      </c>
      <c r="L448" s="17">
        <v>90</v>
      </c>
      <c r="M448" s="17"/>
      <c r="N448" s="17"/>
      <c r="O448" s="41" t="s">
        <v>661</v>
      </c>
      <c r="P448" s="17"/>
    </row>
    <row r="449" spans="1:16" ht="21.75" thickBot="1">
      <c r="A449" s="12"/>
      <c r="B449" s="38" t="s">
        <v>151</v>
      </c>
      <c r="C449" s="69" t="s">
        <v>524</v>
      </c>
      <c r="D449" s="13" t="s">
        <v>101</v>
      </c>
      <c r="E449" s="31"/>
      <c r="F449" s="10"/>
      <c r="G449" s="32">
        <v>583</v>
      </c>
      <c r="H449" s="32">
        <v>477</v>
      </c>
      <c r="I449" s="32">
        <v>537</v>
      </c>
      <c r="J449" s="32">
        <v>599</v>
      </c>
      <c r="K449" s="10">
        <v>444</v>
      </c>
      <c r="L449" s="10">
        <v>488</v>
      </c>
      <c r="M449" s="10"/>
      <c r="N449" s="10"/>
      <c r="O449" s="42" t="s">
        <v>661</v>
      </c>
      <c r="P449" s="10"/>
    </row>
    <row r="450" spans="1:16" ht="21.75" thickBot="1">
      <c r="A450" s="16"/>
      <c r="B450" s="37" t="s">
        <v>151</v>
      </c>
      <c r="C450" s="68" t="s">
        <v>525</v>
      </c>
      <c r="D450" s="18" t="s">
        <v>101</v>
      </c>
      <c r="E450" s="29"/>
      <c r="F450" s="17"/>
      <c r="G450" s="30">
        <v>222</v>
      </c>
      <c r="H450" s="30">
        <v>232</v>
      </c>
      <c r="I450" s="30">
        <v>257</v>
      </c>
      <c r="J450" s="30">
        <v>235</v>
      </c>
      <c r="K450" s="17">
        <v>221</v>
      </c>
      <c r="L450" s="17">
        <v>213</v>
      </c>
      <c r="M450" s="17"/>
      <c r="N450" s="17"/>
      <c r="O450" s="41" t="s">
        <v>661</v>
      </c>
      <c r="P450" s="17"/>
    </row>
    <row r="451" spans="1:16" ht="21.75" thickBot="1">
      <c r="A451" s="12"/>
      <c r="B451" s="38" t="s">
        <v>151</v>
      </c>
      <c r="C451" s="69" t="s">
        <v>526</v>
      </c>
      <c r="D451" s="13" t="s">
        <v>101</v>
      </c>
      <c r="E451" s="31"/>
      <c r="F451" s="10"/>
      <c r="G451" s="32">
        <v>408</v>
      </c>
      <c r="H451" s="32">
        <v>392</v>
      </c>
      <c r="I451" s="32">
        <v>404</v>
      </c>
      <c r="J451" s="32">
        <v>156</v>
      </c>
      <c r="K451" s="10">
        <v>325</v>
      </c>
      <c r="L451" s="10">
        <v>448</v>
      </c>
      <c r="M451" s="10"/>
      <c r="N451" s="10"/>
      <c r="O451" s="42" t="s">
        <v>661</v>
      </c>
      <c r="P451" s="10"/>
    </row>
    <row r="452" spans="1:16" ht="21.75" thickBot="1">
      <c r="A452" s="16"/>
      <c r="B452" s="37" t="s">
        <v>151</v>
      </c>
      <c r="C452" s="68" t="s">
        <v>527</v>
      </c>
      <c r="D452" s="18" t="s">
        <v>101</v>
      </c>
      <c r="E452" s="29"/>
      <c r="F452" s="17"/>
      <c r="G452" s="30">
        <v>137</v>
      </c>
      <c r="H452" s="30">
        <v>166</v>
      </c>
      <c r="I452" s="30">
        <v>110</v>
      </c>
      <c r="J452" s="30">
        <v>76</v>
      </c>
      <c r="K452" s="17">
        <v>99</v>
      </c>
      <c r="L452" s="17">
        <v>98</v>
      </c>
      <c r="M452" s="17"/>
      <c r="N452" s="17"/>
      <c r="O452" s="41" t="s">
        <v>661</v>
      </c>
      <c r="P452" s="17"/>
    </row>
    <row r="453" spans="1:16" ht="21.75" thickBot="1">
      <c r="A453" s="12"/>
      <c r="B453" s="38" t="s">
        <v>151</v>
      </c>
      <c r="C453" s="69" t="s">
        <v>528</v>
      </c>
      <c r="D453" s="13" t="s">
        <v>101</v>
      </c>
      <c r="E453" s="31"/>
      <c r="F453" s="10"/>
      <c r="G453" s="32">
        <v>264</v>
      </c>
      <c r="H453" s="32">
        <v>240</v>
      </c>
      <c r="I453" s="32">
        <v>322</v>
      </c>
      <c r="J453" s="32">
        <v>322</v>
      </c>
      <c r="K453" s="10">
        <v>224</v>
      </c>
      <c r="L453" s="10">
        <v>273</v>
      </c>
      <c r="M453" s="10"/>
      <c r="N453" s="10"/>
      <c r="O453" s="42" t="s">
        <v>661</v>
      </c>
      <c r="P453" s="10"/>
    </row>
    <row r="454" spans="1:16" ht="21.75" thickBot="1">
      <c r="A454" s="16">
        <v>27</v>
      </c>
      <c r="B454" s="37" t="s">
        <v>151</v>
      </c>
      <c r="C454" s="68" t="s">
        <v>102</v>
      </c>
      <c r="D454" s="18" t="s">
        <v>36</v>
      </c>
      <c r="E454" s="29"/>
      <c r="F454" s="17"/>
      <c r="G454" s="30">
        <v>1822383</v>
      </c>
      <c r="H454" s="30">
        <v>2018947</v>
      </c>
      <c r="I454" s="30">
        <v>2904029</v>
      </c>
      <c r="J454" s="30">
        <v>3406171</v>
      </c>
      <c r="K454" s="17">
        <v>3464828</v>
      </c>
      <c r="L454" s="17">
        <v>2777828</v>
      </c>
      <c r="M454" s="17"/>
      <c r="N454" s="17"/>
      <c r="O454" s="41" t="s">
        <v>652</v>
      </c>
      <c r="P454" s="17"/>
    </row>
    <row r="455" spans="1:16" ht="21.75" thickBot="1">
      <c r="A455" s="12">
        <v>28</v>
      </c>
      <c r="B455" s="38" t="s">
        <v>151</v>
      </c>
      <c r="C455" s="69" t="s">
        <v>103</v>
      </c>
      <c r="D455" s="13" t="s">
        <v>36</v>
      </c>
      <c r="E455" s="31"/>
      <c r="F455" s="10"/>
      <c r="G455" s="32">
        <v>31324</v>
      </c>
      <c r="H455" s="32">
        <v>92008</v>
      </c>
      <c r="I455" s="32">
        <v>95312</v>
      </c>
      <c r="J455" s="32">
        <v>97860</v>
      </c>
      <c r="K455" s="10">
        <v>96965</v>
      </c>
      <c r="L455" s="10">
        <v>123824</v>
      </c>
      <c r="M455" s="10"/>
      <c r="N455" s="10"/>
      <c r="O455" s="42" t="s">
        <v>652</v>
      </c>
      <c r="P455" s="10"/>
    </row>
    <row r="456" spans="1:16" ht="21.75" thickBot="1">
      <c r="A456" s="16">
        <v>29</v>
      </c>
      <c r="B456" s="37" t="s">
        <v>151</v>
      </c>
      <c r="C456" s="68" t="s">
        <v>104</v>
      </c>
      <c r="D456" s="18" t="s">
        <v>99</v>
      </c>
      <c r="E456" s="29"/>
      <c r="F456" s="17"/>
      <c r="G456" s="30">
        <v>22</v>
      </c>
      <c r="H456" s="30">
        <v>22</v>
      </c>
      <c r="I456" s="30">
        <v>22</v>
      </c>
      <c r="J456" s="30">
        <v>22</v>
      </c>
      <c r="K456" s="17">
        <v>22</v>
      </c>
      <c r="L456" s="17">
        <v>22</v>
      </c>
      <c r="M456" s="17"/>
      <c r="N456" s="17"/>
      <c r="O456" s="41" t="s">
        <v>652</v>
      </c>
      <c r="P456" s="17"/>
    </row>
    <row r="457" spans="1:16" ht="21.75" thickBot="1">
      <c r="A457" s="12">
        <v>30</v>
      </c>
      <c r="B457" s="38" t="s">
        <v>151</v>
      </c>
      <c r="C457" s="69" t="s">
        <v>105</v>
      </c>
      <c r="D457" s="13" t="s">
        <v>106</v>
      </c>
      <c r="E457" s="31"/>
      <c r="F457" s="10"/>
      <c r="G457" s="32">
        <v>1815</v>
      </c>
      <c r="H457" s="32">
        <v>1815</v>
      </c>
      <c r="I457" s="32">
        <v>1815</v>
      </c>
      <c r="J457" s="32">
        <v>1815</v>
      </c>
      <c r="K457" s="10">
        <v>1815</v>
      </c>
      <c r="L457" s="10">
        <v>1815</v>
      </c>
      <c r="M457" s="10"/>
      <c r="N457" s="10"/>
      <c r="O457" s="42" t="s">
        <v>652</v>
      </c>
      <c r="P457" s="10"/>
    </row>
    <row r="458" spans="1:16" ht="21.75" thickBot="1">
      <c r="A458" s="16">
        <v>31</v>
      </c>
      <c r="B458" s="37" t="s">
        <v>151</v>
      </c>
      <c r="C458" s="68" t="s">
        <v>107</v>
      </c>
      <c r="D458" s="18" t="s">
        <v>108</v>
      </c>
      <c r="E458" s="29"/>
      <c r="F458" s="17"/>
      <c r="G458" s="30">
        <v>3046</v>
      </c>
      <c r="H458" s="30">
        <v>2813</v>
      </c>
      <c r="I458" s="30">
        <v>2346</v>
      </c>
      <c r="J458" s="30">
        <v>2294</v>
      </c>
      <c r="K458" s="17">
        <v>2432</v>
      </c>
      <c r="L458" s="17">
        <v>1736.3198924731182</v>
      </c>
      <c r="M458" s="17"/>
      <c r="N458" s="17"/>
      <c r="O458" s="41" t="s">
        <v>652</v>
      </c>
      <c r="P458" s="17"/>
    </row>
    <row r="459" spans="1:16" ht="21.75" thickBot="1">
      <c r="A459" s="12">
        <v>32</v>
      </c>
      <c r="B459" s="38" t="s">
        <v>151</v>
      </c>
      <c r="C459" s="69" t="s">
        <v>109</v>
      </c>
      <c r="D459" s="13" t="s">
        <v>108</v>
      </c>
      <c r="E459" s="31"/>
      <c r="F459" s="10"/>
      <c r="G459" s="32">
        <v>7598</v>
      </c>
      <c r="H459" s="32">
        <v>6495</v>
      </c>
      <c r="I459" s="32">
        <v>6257</v>
      </c>
      <c r="J459" s="32">
        <v>6154</v>
      </c>
      <c r="K459" s="10">
        <v>6115</v>
      </c>
      <c r="L459" s="10">
        <v>4930.6183206106871</v>
      </c>
      <c r="M459" s="10"/>
      <c r="N459" s="10"/>
      <c r="O459" s="42" t="s">
        <v>652</v>
      </c>
      <c r="P459" s="10"/>
    </row>
    <row r="460" spans="1:16" ht="21.75" thickBot="1">
      <c r="A460" s="16">
        <v>33</v>
      </c>
      <c r="B460" s="37" t="s">
        <v>151</v>
      </c>
      <c r="C460" s="68" t="s">
        <v>110</v>
      </c>
      <c r="D460" s="18" t="s">
        <v>108</v>
      </c>
      <c r="E460" s="29"/>
      <c r="F460" s="17"/>
      <c r="G460" s="30">
        <v>469</v>
      </c>
      <c r="H460" s="30">
        <v>453</v>
      </c>
      <c r="I460" s="30">
        <v>445</v>
      </c>
      <c r="J460" s="30">
        <v>431</v>
      </c>
      <c r="K460" s="17">
        <v>435</v>
      </c>
      <c r="L460" s="17">
        <v>381.74408983451536</v>
      </c>
      <c r="M460" s="17"/>
      <c r="N460" s="17"/>
      <c r="O460" s="41" t="s">
        <v>652</v>
      </c>
      <c r="P460" s="17"/>
    </row>
    <row r="461" spans="1:16" ht="21.75" thickBot="1">
      <c r="A461" s="12">
        <v>34</v>
      </c>
      <c r="B461" s="38" t="s">
        <v>151</v>
      </c>
      <c r="C461" s="69" t="s">
        <v>111</v>
      </c>
      <c r="D461" s="13" t="s">
        <v>75</v>
      </c>
      <c r="E461" s="31"/>
      <c r="F461" s="10"/>
      <c r="G461" s="23">
        <v>17.399999999999999</v>
      </c>
      <c r="H461" s="23">
        <v>16.8</v>
      </c>
      <c r="I461" s="23">
        <v>15.3</v>
      </c>
      <c r="J461" s="23">
        <v>18.3</v>
      </c>
      <c r="K461" s="24">
        <v>39.5</v>
      </c>
      <c r="L461" s="10">
        <v>32.6</v>
      </c>
      <c r="M461" s="10"/>
      <c r="N461" s="10"/>
      <c r="O461" s="42" t="s">
        <v>652</v>
      </c>
      <c r="P461" s="10"/>
    </row>
    <row r="462" spans="1:16" ht="21.75" thickBot="1">
      <c r="A462" s="16">
        <v>35</v>
      </c>
      <c r="B462" s="37" t="s">
        <v>151</v>
      </c>
      <c r="C462" s="68" t="s">
        <v>112</v>
      </c>
      <c r="D462" s="18" t="s">
        <v>108</v>
      </c>
      <c r="E462" s="29"/>
      <c r="F462" s="17"/>
      <c r="G462" s="30">
        <v>5.0999999999999996</v>
      </c>
      <c r="H462" s="30">
        <v>4.5999999999999996</v>
      </c>
      <c r="I462" s="53">
        <v>7.2</v>
      </c>
      <c r="J462" s="53">
        <v>7.7</v>
      </c>
      <c r="K462" s="51">
        <v>11.8</v>
      </c>
      <c r="L462" s="51">
        <v>9</v>
      </c>
      <c r="M462" s="17"/>
      <c r="N462" s="17"/>
      <c r="O462" s="41" t="s">
        <v>652</v>
      </c>
      <c r="P462" s="17"/>
    </row>
    <row r="463" spans="1:16" ht="21.75" thickBot="1">
      <c r="A463" s="12">
        <v>36</v>
      </c>
      <c r="B463" s="38" t="s">
        <v>151</v>
      </c>
      <c r="C463" s="69" t="s">
        <v>80</v>
      </c>
      <c r="D463" s="13" t="s">
        <v>108</v>
      </c>
      <c r="E463" s="31"/>
      <c r="F463" s="10"/>
      <c r="G463" s="32">
        <v>7668</v>
      </c>
      <c r="H463" s="32">
        <v>7483</v>
      </c>
      <c r="I463" s="32">
        <v>7250</v>
      </c>
      <c r="J463" s="32">
        <v>7112</v>
      </c>
      <c r="K463" s="10">
        <v>6685</v>
      </c>
      <c r="L463" s="10">
        <v>6083</v>
      </c>
      <c r="M463" s="10"/>
      <c r="N463" s="10"/>
      <c r="O463" s="42" t="s">
        <v>652</v>
      </c>
      <c r="P463" s="10"/>
    </row>
    <row r="464" spans="1:16" ht="21.75" thickBot="1">
      <c r="A464" s="16">
        <v>37</v>
      </c>
      <c r="B464" s="37" t="s">
        <v>151</v>
      </c>
      <c r="C464" s="68" t="s">
        <v>113</v>
      </c>
      <c r="D464" s="18" t="s">
        <v>36</v>
      </c>
      <c r="E464" s="29"/>
      <c r="F464" s="17"/>
      <c r="G464" s="30">
        <v>164887</v>
      </c>
      <c r="H464" s="30">
        <v>166782</v>
      </c>
      <c r="I464" s="30">
        <v>166675</v>
      </c>
      <c r="J464" s="30">
        <v>166822</v>
      </c>
      <c r="K464" s="17">
        <v>174377</v>
      </c>
      <c r="L464" s="17">
        <v>174564</v>
      </c>
      <c r="M464" s="17"/>
      <c r="N464" s="17"/>
      <c r="O464" s="41" t="s">
        <v>662</v>
      </c>
      <c r="P464" s="17"/>
    </row>
    <row r="465" spans="1:16" ht="21.75" thickBot="1">
      <c r="A465" s="12">
        <v>38</v>
      </c>
      <c r="B465" s="38" t="s">
        <v>151</v>
      </c>
      <c r="C465" s="69" t="s">
        <v>114</v>
      </c>
      <c r="D465" s="13" t="s">
        <v>36</v>
      </c>
      <c r="E465" s="31"/>
      <c r="F465" s="10"/>
      <c r="G465" s="32">
        <v>29513</v>
      </c>
      <c r="H465" s="32">
        <v>26085</v>
      </c>
      <c r="I465" s="32">
        <v>26942</v>
      </c>
      <c r="J465" s="32">
        <v>29960</v>
      </c>
      <c r="K465" s="10">
        <v>33005</v>
      </c>
      <c r="L465" s="10">
        <v>36666</v>
      </c>
      <c r="M465" s="10"/>
      <c r="N465" s="10"/>
      <c r="O465" s="42" t="s">
        <v>662</v>
      </c>
      <c r="P465" s="10"/>
    </row>
    <row r="466" spans="1:16" ht="21.75" thickBot="1">
      <c r="A466" s="16">
        <v>39</v>
      </c>
      <c r="B466" s="37" t="s">
        <v>151</v>
      </c>
      <c r="C466" s="68" t="s">
        <v>115</v>
      </c>
      <c r="D466" s="18" t="s">
        <v>36</v>
      </c>
      <c r="E466" s="29"/>
      <c r="F466" s="17"/>
      <c r="G466" s="30">
        <v>1358</v>
      </c>
      <c r="H466" s="30">
        <v>1882</v>
      </c>
      <c r="I466" s="30">
        <v>1754</v>
      </c>
      <c r="J466" s="30">
        <v>1856</v>
      </c>
      <c r="K466" s="17"/>
      <c r="L466" s="17"/>
      <c r="M466" s="17"/>
      <c r="N466" s="17"/>
      <c r="O466" s="41" t="s">
        <v>662</v>
      </c>
      <c r="P466" s="17"/>
    </row>
    <row r="467" spans="1:16" ht="42.75" thickBot="1">
      <c r="A467" s="12">
        <v>40</v>
      </c>
      <c r="B467" s="38" t="s">
        <v>151</v>
      </c>
      <c r="C467" s="69" t="s">
        <v>116</v>
      </c>
      <c r="D467" s="13" t="s">
        <v>36</v>
      </c>
      <c r="E467" s="31"/>
      <c r="F467" s="10"/>
      <c r="G467" s="32"/>
      <c r="H467" s="32"/>
      <c r="I467" s="32"/>
      <c r="J467" s="32"/>
      <c r="K467" s="10"/>
      <c r="L467" s="10"/>
      <c r="M467" s="10"/>
      <c r="N467" s="10"/>
      <c r="O467" s="42" t="s">
        <v>663</v>
      </c>
      <c r="P467" s="10"/>
    </row>
    <row r="468" spans="1:16" ht="42.75" thickBot="1">
      <c r="A468" s="16">
        <v>41</v>
      </c>
      <c r="B468" s="37" t="s">
        <v>151</v>
      </c>
      <c r="C468" s="68" t="s">
        <v>117</v>
      </c>
      <c r="D468" s="18" t="s">
        <v>36</v>
      </c>
      <c r="E468" s="29"/>
      <c r="F468" s="17"/>
      <c r="G468" s="30"/>
      <c r="H468" s="30"/>
      <c r="I468" s="30"/>
      <c r="J468" s="30"/>
      <c r="K468" s="17"/>
      <c r="L468" s="17"/>
      <c r="M468" s="17"/>
      <c r="N468" s="17"/>
      <c r="O468" s="41" t="s">
        <v>663</v>
      </c>
      <c r="P468" s="17"/>
    </row>
    <row r="469" spans="1:16" ht="42.75" thickBot="1">
      <c r="A469" s="12">
        <v>42</v>
      </c>
      <c r="B469" s="38" t="s">
        <v>151</v>
      </c>
      <c r="C469" s="69" t="s">
        <v>118</v>
      </c>
      <c r="D469" s="13" t="s">
        <v>36</v>
      </c>
      <c r="E469" s="31"/>
      <c r="F469" s="10"/>
      <c r="G469" s="32"/>
      <c r="H469" s="32"/>
      <c r="I469" s="32"/>
      <c r="J469" s="32"/>
      <c r="K469" s="10"/>
      <c r="L469" s="10"/>
      <c r="M469" s="10"/>
      <c r="N469" s="10"/>
      <c r="O469" s="42" t="s">
        <v>663</v>
      </c>
      <c r="P469" s="10"/>
    </row>
    <row r="470" spans="1:16" ht="42.75" thickBot="1">
      <c r="A470" s="16">
        <v>43</v>
      </c>
      <c r="B470" s="37" t="s">
        <v>151</v>
      </c>
      <c r="C470" s="68" t="s">
        <v>119</v>
      </c>
      <c r="D470" s="18" t="s">
        <v>36</v>
      </c>
      <c r="E470" s="29"/>
      <c r="F470" s="17"/>
      <c r="G470" s="30">
        <v>2173</v>
      </c>
      <c r="H470" s="30">
        <v>3008</v>
      </c>
      <c r="I470" s="30">
        <v>3943</v>
      </c>
      <c r="J470" s="30">
        <v>3967</v>
      </c>
      <c r="K470" s="17"/>
      <c r="L470" s="17"/>
      <c r="M470" s="17"/>
      <c r="N470" s="17"/>
      <c r="O470" s="41" t="s">
        <v>663</v>
      </c>
      <c r="P470" s="17"/>
    </row>
    <row r="471" spans="1:16" ht="21.75" thickBot="1">
      <c r="A471" s="12">
        <v>44</v>
      </c>
      <c r="B471" s="38" t="s">
        <v>151</v>
      </c>
      <c r="C471" s="69" t="s">
        <v>120</v>
      </c>
      <c r="D471" s="13" t="s">
        <v>11</v>
      </c>
      <c r="E471" s="31"/>
      <c r="F471" s="10"/>
      <c r="G471" s="32" t="s">
        <v>9</v>
      </c>
      <c r="H471" s="32">
        <v>21218</v>
      </c>
      <c r="I471" s="32" t="s">
        <v>9</v>
      </c>
      <c r="J471" s="32">
        <v>35378</v>
      </c>
      <c r="K471" s="10" t="s">
        <v>9</v>
      </c>
      <c r="L471" s="10">
        <v>30532</v>
      </c>
      <c r="M471" s="10"/>
      <c r="N471" s="10"/>
      <c r="O471" s="42" t="s">
        <v>644</v>
      </c>
      <c r="P471" s="10"/>
    </row>
    <row r="472" spans="1:16" ht="21.75" thickBot="1">
      <c r="A472" s="16">
        <v>45</v>
      </c>
      <c r="B472" s="37" t="s">
        <v>151</v>
      </c>
      <c r="C472" s="68" t="s">
        <v>121</v>
      </c>
      <c r="D472" s="18" t="s">
        <v>11</v>
      </c>
      <c r="E472" s="29"/>
      <c r="F472" s="17"/>
      <c r="G472" s="30">
        <v>22811</v>
      </c>
      <c r="H472" s="30">
        <v>20064</v>
      </c>
      <c r="I472" s="30">
        <v>23964</v>
      </c>
      <c r="J472" s="30">
        <v>26635</v>
      </c>
      <c r="K472" s="17">
        <v>27581</v>
      </c>
      <c r="L472" s="17">
        <v>26007</v>
      </c>
      <c r="M472" s="17"/>
      <c r="N472" s="17"/>
      <c r="O472" s="41" t="s">
        <v>644</v>
      </c>
      <c r="P472" s="17"/>
    </row>
    <row r="473" spans="1:16" ht="21.75" thickBot="1">
      <c r="A473" s="12">
        <v>46</v>
      </c>
      <c r="B473" s="38" t="s">
        <v>151</v>
      </c>
      <c r="C473" s="69" t="s">
        <v>122</v>
      </c>
      <c r="D473" s="13" t="s">
        <v>11</v>
      </c>
      <c r="E473" s="31"/>
      <c r="F473" s="10"/>
      <c r="G473" s="32" t="s">
        <v>9</v>
      </c>
      <c r="H473" s="32">
        <v>9140</v>
      </c>
      <c r="I473" s="32" t="s">
        <v>9</v>
      </c>
      <c r="J473" s="32">
        <v>485520</v>
      </c>
      <c r="K473" s="10" t="s">
        <v>9</v>
      </c>
      <c r="L473" s="10">
        <v>245176</v>
      </c>
      <c r="M473" s="10"/>
      <c r="N473" s="10"/>
      <c r="O473" s="42" t="s">
        <v>644</v>
      </c>
      <c r="P473" s="10"/>
    </row>
    <row r="474" spans="1:16" ht="21.75" thickBot="1">
      <c r="A474" s="16">
        <v>47</v>
      </c>
      <c r="B474" s="37" t="s">
        <v>151</v>
      </c>
      <c r="C474" s="68" t="s">
        <v>123</v>
      </c>
      <c r="D474" s="18" t="s">
        <v>75</v>
      </c>
      <c r="E474" s="29"/>
      <c r="F474" s="17"/>
      <c r="G474" s="25" t="s">
        <v>9</v>
      </c>
      <c r="H474" s="25">
        <v>78.3</v>
      </c>
      <c r="I474" s="25" t="s">
        <v>9</v>
      </c>
      <c r="J474" s="25">
        <v>75.3</v>
      </c>
      <c r="K474" s="26" t="s">
        <v>9</v>
      </c>
      <c r="L474" s="50">
        <v>85.2</v>
      </c>
      <c r="M474" s="17"/>
      <c r="N474" s="17"/>
      <c r="O474" s="41" t="s">
        <v>644</v>
      </c>
      <c r="P474" s="17"/>
    </row>
    <row r="475" spans="1:16" ht="42.75" thickBot="1">
      <c r="A475" s="12">
        <v>48</v>
      </c>
      <c r="B475" s="38" t="s">
        <v>151</v>
      </c>
      <c r="C475" s="69" t="s">
        <v>124</v>
      </c>
      <c r="D475" s="13" t="s">
        <v>681</v>
      </c>
      <c r="E475" s="31"/>
      <c r="F475" s="10"/>
      <c r="G475" s="23" t="s">
        <v>9</v>
      </c>
      <c r="H475" s="23">
        <v>0.25600000000000001</v>
      </c>
      <c r="I475" s="23" t="s">
        <v>9</v>
      </c>
      <c r="J475" s="23">
        <v>0.30099999999999999</v>
      </c>
      <c r="K475" s="24" t="s">
        <v>9</v>
      </c>
      <c r="L475" s="24">
        <v>0.27700000000000002</v>
      </c>
      <c r="M475" s="24"/>
      <c r="N475" s="24"/>
      <c r="O475" s="42" t="s">
        <v>644</v>
      </c>
      <c r="P475" s="10"/>
    </row>
    <row r="476" spans="1:16" ht="42.75" thickBot="1">
      <c r="A476" s="16">
        <v>49</v>
      </c>
      <c r="B476" s="37" t="s">
        <v>151</v>
      </c>
      <c r="C476" s="68" t="s">
        <v>125</v>
      </c>
      <c r="D476" s="18" t="s">
        <v>681</v>
      </c>
      <c r="E476" s="29"/>
      <c r="F476" s="17"/>
      <c r="G476" s="25">
        <v>0.20499999999999999</v>
      </c>
      <c r="H476" s="25" t="s">
        <v>9</v>
      </c>
      <c r="I476" s="25">
        <v>0.17399999999999999</v>
      </c>
      <c r="J476" s="25" t="s">
        <v>9</v>
      </c>
      <c r="K476" s="26">
        <v>0.16</v>
      </c>
      <c r="L476" s="25" t="s">
        <v>9</v>
      </c>
      <c r="M476" s="26"/>
      <c r="N476" s="26"/>
      <c r="O476" s="41" t="s">
        <v>644</v>
      </c>
      <c r="P476" s="17"/>
    </row>
    <row r="477" spans="1:16" ht="42.75" thickBot="1">
      <c r="A477" s="12">
        <v>50</v>
      </c>
      <c r="B477" s="38" t="s">
        <v>151</v>
      </c>
      <c r="C477" s="69" t="s">
        <v>126</v>
      </c>
      <c r="D477" s="13" t="s">
        <v>75</v>
      </c>
      <c r="E477" s="31"/>
      <c r="F477" s="10"/>
      <c r="G477" s="23"/>
      <c r="H477" s="23"/>
      <c r="I477" s="23"/>
      <c r="J477" s="23"/>
      <c r="K477" s="24"/>
      <c r="L477" s="24"/>
      <c r="M477" s="24"/>
      <c r="N477" s="24"/>
      <c r="O477" s="42" t="s">
        <v>634</v>
      </c>
      <c r="P477" s="10"/>
    </row>
    <row r="478" spans="1:16" ht="42.75" thickBot="1">
      <c r="A478" s="16"/>
      <c r="B478" s="37" t="s">
        <v>151</v>
      </c>
      <c r="C478" s="68" t="s">
        <v>127</v>
      </c>
      <c r="D478" s="18" t="s">
        <v>75</v>
      </c>
      <c r="E478" s="29"/>
      <c r="F478" s="17"/>
      <c r="G478" s="30" t="s">
        <v>9</v>
      </c>
      <c r="H478" s="30">
        <v>3.1</v>
      </c>
      <c r="I478" s="30" t="s">
        <v>9</v>
      </c>
      <c r="J478" s="30">
        <v>3.2</v>
      </c>
      <c r="K478" s="17"/>
      <c r="L478" s="17"/>
      <c r="M478" s="17"/>
      <c r="N478" s="17"/>
      <c r="O478" s="41" t="s">
        <v>634</v>
      </c>
      <c r="P478" s="17"/>
    </row>
    <row r="479" spans="1:16" ht="42.75" thickBot="1">
      <c r="A479" s="12"/>
      <c r="B479" s="38" t="s">
        <v>151</v>
      </c>
      <c r="C479" s="69" t="s">
        <v>128</v>
      </c>
      <c r="D479" s="13" t="s">
        <v>75</v>
      </c>
      <c r="E479" s="31"/>
      <c r="F479" s="10"/>
      <c r="G479" s="32" t="s">
        <v>9</v>
      </c>
      <c r="H479" s="32">
        <v>2.1</v>
      </c>
      <c r="I479" s="32" t="s">
        <v>9</v>
      </c>
      <c r="J479" s="32">
        <v>2.2000000000000002</v>
      </c>
      <c r="K479" s="10"/>
      <c r="L479" s="10"/>
      <c r="M479" s="10"/>
      <c r="N479" s="10"/>
      <c r="O479" s="42" t="s">
        <v>634</v>
      </c>
      <c r="P479" s="10"/>
    </row>
    <row r="480" spans="1:16" ht="21.75" thickBot="1">
      <c r="A480" s="16">
        <v>51</v>
      </c>
      <c r="B480" s="37" t="s">
        <v>151</v>
      </c>
      <c r="C480" s="68" t="s">
        <v>129</v>
      </c>
      <c r="D480" s="18" t="s">
        <v>132</v>
      </c>
      <c r="E480" s="29"/>
      <c r="F480" s="17"/>
      <c r="G480" s="30">
        <v>6661</v>
      </c>
      <c r="H480" s="30">
        <v>4572</v>
      </c>
      <c r="I480" s="30">
        <v>1290</v>
      </c>
      <c r="J480" s="30">
        <v>4238</v>
      </c>
      <c r="K480" s="17">
        <v>4618</v>
      </c>
      <c r="L480" s="17">
        <v>3481</v>
      </c>
      <c r="M480" s="17"/>
      <c r="N480" s="17"/>
      <c r="O480" s="41" t="s">
        <v>664</v>
      </c>
      <c r="P480" s="17"/>
    </row>
    <row r="481" spans="1:16" ht="21.75" thickBot="1">
      <c r="A481" s="12">
        <v>52</v>
      </c>
      <c r="B481" s="38" t="s">
        <v>151</v>
      </c>
      <c r="C481" s="69" t="s">
        <v>130</v>
      </c>
      <c r="D481" s="13" t="s">
        <v>38</v>
      </c>
      <c r="E481" s="31"/>
      <c r="F481" s="10"/>
      <c r="G481" s="32">
        <v>6271</v>
      </c>
      <c r="H481" s="32">
        <v>4457</v>
      </c>
      <c r="I481" s="32">
        <v>1541</v>
      </c>
      <c r="J481" s="32">
        <v>3842</v>
      </c>
      <c r="K481" s="10">
        <v>4606</v>
      </c>
      <c r="L481" s="10">
        <v>3498</v>
      </c>
      <c r="M481" s="10"/>
      <c r="N481" s="10"/>
      <c r="O481" s="42" t="s">
        <v>664</v>
      </c>
      <c r="P481" s="10"/>
    </row>
    <row r="482" spans="1:16" ht="21.75" thickBot="1">
      <c r="A482" s="16">
        <v>53</v>
      </c>
      <c r="B482" s="37" t="s">
        <v>151</v>
      </c>
      <c r="C482" s="68" t="s">
        <v>131</v>
      </c>
      <c r="D482" s="18" t="s">
        <v>132</v>
      </c>
      <c r="E482" s="29"/>
      <c r="F482" s="17"/>
      <c r="G482" s="30">
        <v>6661</v>
      </c>
      <c r="H482" s="30">
        <v>4572</v>
      </c>
      <c r="I482" s="30">
        <v>1290</v>
      </c>
      <c r="J482" s="30">
        <v>2262</v>
      </c>
      <c r="K482" s="17">
        <v>2250</v>
      </c>
      <c r="L482" s="17">
        <v>2052</v>
      </c>
      <c r="M482" s="17"/>
      <c r="N482" s="17"/>
      <c r="O482" s="41" t="s">
        <v>664</v>
      </c>
      <c r="P482" s="17"/>
    </row>
    <row r="483" spans="1:16" ht="21.75" thickBot="1">
      <c r="A483" s="12">
        <v>1</v>
      </c>
      <c r="B483" s="38" t="s">
        <v>152</v>
      </c>
      <c r="C483" s="69" t="s">
        <v>133</v>
      </c>
      <c r="D483" s="13" t="s">
        <v>99</v>
      </c>
      <c r="E483" s="31"/>
      <c r="F483" s="10"/>
      <c r="G483" s="32">
        <v>109</v>
      </c>
      <c r="H483" s="32">
        <v>109</v>
      </c>
      <c r="I483" s="32">
        <v>109</v>
      </c>
      <c r="J483" s="32">
        <v>112</v>
      </c>
      <c r="K483" s="10">
        <v>112</v>
      </c>
      <c r="L483" s="10">
        <v>109</v>
      </c>
      <c r="M483" s="10"/>
      <c r="N483" s="10"/>
      <c r="O483" s="42" t="s">
        <v>665</v>
      </c>
      <c r="P483" s="10"/>
    </row>
    <row r="484" spans="1:16" ht="21.75" thickBot="1">
      <c r="A484" s="16"/>
      <c r="B484" s="37" t="s">
        <v>152</v>
      </c>
      <c r="C484" s="68" t="s">
        <v>529</v>
      </c>
      <c r="D484" s="18" t="s">
        <v>99</v>
      </c>
      <c r="E484" s="29"/>
      <c r="F484" s="17"/>
      <c r="G484" s="30">
        <v>5</v>
      </c>
      <c r="H484" s="30">
        <v>5</v>
      </c>
      <c r="I484" s="30">
        <v>5</v>
      </c>
      <c r="J484" s="30">
        <v>5</v>
      </c>
      <c r="K484" s="17">
        <v>5</v>
      </c>
      <c r="L484" s="17">
        <v>5</v>
      </c>
      <c r="M484" s="17"/>
      <c r="N484" s="17"/>
      <c r="O484" s="41" t="s">
        <v>665</v>
      </c>
      <c r="P484" s="17"/>
    </row>
    <row r="485" spans="1:16" ht="21.75" thickBot="1">
      <c r="A485" s="12"/>
      <c r="B485" s="38" t="s">
        <v>152</v>
      </c>
      <c r="C485" s="69" t="s">
        <v>530</v>
      </c>
      <c r="D485" s="13" t="s">
        <v>99</v>
      </c>
      <c r="E485" s="31"/>
      <c r="F485" s="10"/>
      <c r="G485" s="32">
        <v>22</v>
      </c>
      <c r="H485" s="32">
        <v>22</v>
      </c>
      <c r="I485" s="32">
        <v>22</v>
      </c>
      <c r="J485" s="32">
        <v>23</v>
      </c>
      <c r="K485" s="10">
        <v>23</v>
      </c>
      <c r="L485" s="10">
        <v>22</v>
      </c>
      <c r="M485" s="10"/>
      <c r="N485" s="10"/>
      <c r="O485" s="42" t="s">
        <v>665</v>
      </c>
      <c r="P485" s="10"/>
    </row>
    <row r="486" spans="1:16" ht="21.75" thickBot="1">
      <c r="A486" s="16"/>
      <c r="B486" s="37" t="s">
        <v>152</v>
      </c>
      <c r="C486" s="68" t="s">
        <v>531</v>
      </c>
      <c r="D486" s="18" t="s">
        <v>99</v>
      </c>
      <c r="E486" s="29"/>
      <c r="F486" s="17"/>
      <c r="G486" s="30">
        <v>1</v>
      </c>
      <c r="H486" s="30">
        <v>1</v>
      </c>
      <c r="I486" s="30">
        <v>1</v>
      </c>
      <c r="J486" s="30">
        <v>1</v>
      </c>
      <c r="K486" s="17">
        <v>1</v>
      </c>
      <c r="L486" s="17">
        <v>1</v>
      </c>
      <c r="M486" s="17"/>
      <c r="N486" s="17"/>
      <c r="O486" s="41" t="s">
        <v>665</v>
      </c>
      <c r="P486" s="17"/>
    </row>
    <row r="487" spans="1:16" ht="21.75" thickBot="1">
      <c r="A487" s="12"/>
      <c r="B487" s="38" t="s">
        <v>152</v>
      </c>
      <c r="C487" s="69" t="s">
        <v>532</v>
      </c>
      <c r="D487" s="13" t="s">
        <v>99</v>
      </c>
      <c r="E487" s="31"/>
      <c r="F487" s="10"/>
      <c r="G487" s="32">
        <v>4</v>
      </c>
      <c r="H487" s="32">
        <v>4</v>
      </c>
      <c r="I487" s="32">
        <v>4</v>
      </c>
      <c r="J487" s="32">
        <v>4</v>
      </c>
      <c r="K487" s="10">
        <v>4</v>
      </c>
      <c r="L487" s="10">
        <v>4</v>
      </c>
      <c r="M487" s="10"/>
      <c r="N487" s="10"/>
      <c r="O487" s="42" t="s">
        <v>665</v>
      </c>
      <c r="P487" s="10"/>
    </row>
    <row r="488" spans="1:16" ht="21.75" thickBot="1">
      <c r="A488" s="16"/>
      <c r="B488" s="37" t="s">
        <v>152</v>
      </c>
      <c r="C488" s="68" t="s">
        <v>533</v>
      </c>
      <c r="D488" s="18" t="s">
        <v>99</v>
      </c>
      <c r="E488" s="29"/>
      <c r="F488" s="17"/>
      <c r="G488" s="30" t="s">
        <v>9</v>
      </c>
      <c r="H488" s="30" t="s">
        <v>9</v>
      </c>
      <c r="I488" s="30" t="s">
        <v>9</v>
      </c>
      <c r="J488" s="30" t="s">
        <v>9</v>
      </c>
      <c r="K488" s="17" t="s">
        <v>9</v>
      </c>
      <c r="L488" s="17">
        <v>0</v>
      </c>
      <c r="M488" s="17"/>
      <c r="N488" s="17"/>
      <c r="O488" s="41" t="s">
        <v>665</v>
      </c>
      <c r="P488" s="17"/>
    </row>
    <row r="489" spans="1:16" ht="21.75" thickBot="1">
      <c r="A489" s="12"/>
      <c r="B489" s="38" t="s">
        <v>152</v>
      </c>
      <c r="C489" s="69" t="s">
        <v>534</v>
      </c>
      <c r="D489" s="13" t="s">
        <v>99</v>
      </c>
      <c r="E489" s="31"/>
      <c r="F489" s="10"/>
      <c r="G489" s="32">
        <v>1</v>
      </c>
      <c r="H489" s="32">
        <v>1</v>
      </c>
      <c r="I489" s="32">
        <v>1</v>
      </c>
      <c r="J489" s="32">
        <v>1</v>
      </c>
      <c r="K489" s="10">
        <v>2</v>
      </c>
      <c r="L489" s="10">
        <v>1</v>
      </c>
      <c r="M489" s="10"/>
      <c r="N489" s="10"/>
      <c r="O489" s="42" t="s">
        <v>665</v>
      </c>
      <c r="P489" s="10"/>
    </row>
    <row r="490" spans="1:16" ht="21.75" thickBot="1">
      <c r="A490" s="16"/>
      <c r="B490" s="37" t="s">
        <v>152</v>
      </c>
      <c r="C490" s="68" t="s">
        <v>535</v>
      </c>
      <c r="D490" s="18" t="s">
        <v>99</v>
      </c>
      <c r="E490" s="29"/>
      <c r="F490" s="17"/>
      <c r="G490" s="30" t="s">
        <v>9</v>
      </c>
      <c r="H490" s="30" t="s">
        <v>9</v>
      </c>
      <c r="I490" s="30" t="s">
        <v>9</v>
      </c>
      <c r="J490" s="30" t="s">
        <v>9</v>
      </c>
      <c r="K490" s="17" t="s">
        <v>9</v>
      </c>
      <c r="L490" s="17">
        <v>0</v>
      </c>
      <c r="M490" s="17"/>
      <c r="N490" s="17"/>
      <c r="O490" s="41" t="s">
        <v>665</v>
      </c>
      <c r="P490" s="17"/>
    </row>
    <row r="491" spans="1:16" ht="21.75" thickBot="1">
      <c r="A491" s="12"/>
      <c r="B491" s="38" t="s">
        <v>152</v>
      </c>
      <c r="C491" s="69" t="s">
        <v>536</v>
      </c>
      <c r="D491" s="13" t="s">
        <v>99</v>
      </c>
      <c r="E491" s="31"/>
      <c r="F491" s="10"/>
      <c r="G491" s="32" t="s">
        <v>9</v>
      </c>
      <c r="H491" s="32" t="s">
        <v>9</v>
      </c>
      <c r="I491" s="32" t="s">
        <v>9</v>
      </c>
      <c r="J491" s="32" t="s">
        <v>9</v>
      </c>
      <c r="K491" s="10" t="s">
        <v>9</v>
      </c>
      <c r="L491" s="10">
        <v>0</v>
      </c>
      <c r="M491" s="10"/>
      <c r="N491" s="10"/>
      <c r="O491" s="42" t="s">
        <v>665</v>
      </c>
      <c r="P491" s="10"/>
    </row>
    <row r="492" spans="1:16" ht="21.75" thickBot="1">
      <c r="A492" s="16"/>
      <c r="B492" s="37" t="s">
        <v>152</v>
      </c>
      <c r="C492" s="68" t="s">
        <v>537</v>
      </c>
      <c r="D492" s="18" t="s">
        <v>99</v>
      </c>
      <c r="E492" s="29"/>
      <c r="F492" s="17"/>
      <c r="G492" s="30">
        <v>8</v>
      </c>
      <c r="H492" s="30">
        <v>8</v>
      </c>
      <c r="I492" s="30">
        <v>8</v>
      </c>
      <c r="J492" s="30">
        <v>8</v>
      </c>
      <c r="K492" s="17">
        <v>9</v>
      </c>
      <c r="L492" s="17">
        <v>8</v>
      </c>
      <c r="M492" s="17"/>
      <c r="N492" s="17"/>
      <c r="O492" s="41" t="s">
        <v>665</v>
      </c>
      <c r="P492" s="17"/>
    </row>
    <row r="493" spans="1:16" ht="21.75" thickBot="1">
      <c r="A493" s="12"/>
      <c r="B493" s="38" t="s">
        <v>152</v>
      </c>
      <c r="C493" s="69" t="s">
        <v>538</v>
      </c>
      <c r="D493" s="13" t="s">
        <v>99</v>
      </c>
      <c r="E493" s="31"/>
      <c r="F493" s="10"/>
      <c r="G493" s="32" t="s">
        <v>9</v>
      </c>
      <c r="H493" s="32" t="s">
        <v>9</v>
      </c>
      <c r="I493" s="32" t="s">
        <v>9</v>
      </c>
      <c r="J493" s="32" t="s">
        <v>9</v>
      </c>
      <c r="K493" s="10" t="s">
        <v>9</v>
      </c>
      <c r="L493" s="10">
        <v>0</v>
      </c>
      <c r="M493" s="10"/>
      <c r="N493" s="10"/>
      <c r="O493" s="42" t="s">
        <v>665</v>
      </c>
      <c r="P493" s="10"/>
    </row>
    <row r="494" spans="1:16" ht="21.75" thickBot="1">
      <c r="A494" s="16"/>
      <c r="B494" s="37" t="s">
        <v>152</v>
      </c>
      <c r="C494" s="68" t="s">
        <v>539</v>
      </c>
      <c r="D494" s="18" t="s">
        <v>99</v>
      </c>
      <c r="E494" s="29"/>
      <c r="F494" s="17"/>
      <c r="G494" s="30">
        <v>47</v>
      </c>
      <c r="H494" s="30">
        <v>47</v>
      </c>
      <c r="I494" s="30">
        <v>47</v>
      </c>
      <c r="J494" s="30">
        <v>48</v>
      </c>
      <c r="K494" s="17">
        <v>48</v>
      </c>
      <c r="L494" s="17">
        <v>47</v>
      </c>
      <c r="M494" s="17"/>
      <c r="N494" s="17"/>
      <c r="O494" s="41" t="s">
        <v>665</v>
      </c>
      <c r="P494" s="17"/>
    </row>
    <row r="495" spans="1:16" ht="21.75" thickBot="1">
      <c r="A495" s="12"/>
      <c r="B495" s="38" t="s">
        <v>152</v>
      </c>
      <c r="C495" s="69" t="s">
        <v>540</v>
      </c>
      <c r="D495" s="13" t="s">
        <v>99</v>
      </c>
      <c r="E495" s="31"/>
      <c r="F495" s="10"/>
      <c r="G495" s="32">
        <v>15</v>
      </c>
      <c r="H495" s="32">
        <v>15</v>
      </c>
      <c r="I495" s="32">
        <v>15</v>
      </c>
      <c r="J495" s="32">
        <v>16</v>
      </c>
      <c r="K495" s="10">
        <v>16</v>
      </c>
      <c r="L495" s="10">
        <v>15</v>
      </c>
      <c r="M495" s="10"/>
      <c r="N495" s="10"/>
      <c r="O495" s="42" t="s">
        <v>665</v>
      </c>
      <c r="P495" s="10"/>
    </row>
    <row r="496" spans="1:16" ht="21.75" thickBot="1">
      <c r="A496" s="16"/>
      <c r="B496" s="37" t="s">
        <v>152</v>
      </c>
      <c r="C496" s="68" t="s">
        <v>541</v>
      </c>
      <c r="D496" s="18" t="s">
        <v>99</v>
      </c>
      <c r="E496" s="29"/>
      <c r="F496" s="17"/>
      <c r="G496" s="30">
        <v>6</v>
      </c>
      <c r="H496" s="30">
        <v>6</v>
      </c>
      <c r="I496" s="30">
        <v>6</v>
      </c>
      <c r="J496" s="30">
        <v>6</v>
      </c>
      <c r="K496" s="17">
        <v>6</v>
      </c>
      <c r="L496" s="17">
        <v>6</v>
      </c>
      <c r="M496" s="17"/>
      <c r="N496" s="17"/>
      <c r="O496" s="41" t="s">
        <v>665</v>
      </c>
      <c r="P496" s="17"/>
    </row>
    <row r="497" spans="1:16" ht="21.75" thickBot="1">
      <c r="A497" s="12">
        <v>2</v>
      </c>
      <c r="B497" s="38" t="s">
        <v>152</v>
      </c>
      <c r="C497" s="69" t="s">
        <v>134</v>
      </c>
      <c r="D497" s="13" t="s">
        <v>135</v>
      </c>
      <c r="E497" s="31"/>
      <c r="F497" s="10"/>
      <c r="G497" s="32">
        <v>109</v>
      </c>
      <c r="H497" s="32">
        <v>109</v>
      </c>
      <c r="I497" s="32">
        <v>113</v>
      </c>
      <c r="J497" s="32">
        <v>113</v>
      </c>
      <c r="K497" s="10">
        <v>113</v>
      </c>
      <c r="L497" s="10">
        <v>112</v>
      </c>
      <c r="M497" s="10"/>
      <c r="N497" s="10"/>
      <c r="O497" s="42" t="s">
        <v>665</v>
      </c>
      <c r="P497" s="10"/>
    </row>
    <row r="498" spans="1:16" ht="42.75" thickBot="1">
      <c r="A498" s="16"/>
      <c r="B498" s="37" t="s">
        <v>152</v>
      </c>
      <c r="C498" s="68" t="s">
        <v>543</v>
      </c>
      <c r="D498" s="18" t="s">
        <v>135</v>
      </c>
      <c r="E498" s="29"/>
      <c r="F498" s="17"/>
      <c r="G498" s="30">
        <v>5</v>
      </c>
      <c r="H498" s="30">
        <v>5</v>
      </c>
      <c r="I498" s="30">
        <v>5</v>
      </c>
      <c r="J498" s="30">
        <v>5</v>
      </c>
      <c r="K498" s="17">
        <v>5</v>
      </c>
      <c r="L498" s="17">
        <v>5</v>
      </c>
      <c r="M498" s="17"/>
      <c r="N498" s="17"/>
      <c r="O498" s="41" t="s">
        <v>665</v>
      </c>
      <c r="P498" s="17"/>
    </row>
    <row r="499" spans="1:16" ht="42.75" thickBot="1">
      <c r="A499" s="12"/>
      <c r="B499" s="38" t="s">
        <v>152</v>
      </c>
      <c r="C499" s="69" t="s">
        <v>544</v>
      </c>
      <c r="D499" s="13" t="s">
        <v>135</v>
      </c>
      <c r="E499" s="31"/>
      <c r="F499" s="10"/>
      <c r="G499" s="32">
        <v>22</v>
      </c>
      <c r="H499" s="32">
        <v>22</v>
      </c>
      <c r="I499" s="32">
        <v>23</v>
      </c>
      <c r="J499" s="32">
        <v>23</v>
      </c>
      <c r="K499" s="10">
        <v>23</v>
      </c>
      <c r="L499" s="10">
        <v>23</v>
      </c>
      <c r="M499" s="10"/>
      <c r="N499" s="10"/>
      <c r="O499" s="42" t="s">
        <v>665</v>
      </c>
      <c r="P499" s="10"/>
    </row>
    <row r="500" spans="1:16" ht="42.75" thickBot="1">
      <c r="A500" s="16"/>
      <c r="B500" s="37" t="s">
        <v>152</v>
      </c>
      <c r="C500" s="68" t="s">
        <v>545</v>
      </c>
      <c r="D500" s="18" t="s">
        <v>135</v>
      </c>
      <c r="E500" s="29"/>
      <c r="F500" s="17"/>
      <c r="G500" s="30">
        <v>1</v>
      </c>
      <c r="H500" s="30">
        <v>1</v>
      </c>
      <c r="I500" s="30">
        <v>1</v>
      </c>
      <c r="J500" s="30">
        <v>1</v>
      </c>
      <c r="K500" s="17">
        <v>1</v>
      </c>
      <c r="L500" s="17">
        <v>1</v>
      </c>
      <c r="M500" s="17"/>
      <c r="N500" s="17"/>
      <c r="O500" s="41" t="s">
        <v>665</v>
      </c>
      <c r="P500" s="17"/>
    </row>
    <row r="501" spans="1:16" ht="42.75" thickBot="1">
      <c r="A501" s="12"/>
      <c r="B501" s="38" t="s">
        <v>152</v>
      </c>
      <c r="C501" s="69" t="s">
        <v>546</v>
      </c>
      <c r="D501" s="13" t="s">
        <v>135</v>
      </c>
      <c r="E501" s="31"/>
      <c r="F501" s="10"/>
      <c r="G501" s="32">
        <v>4</v>
      </c>
      <c r="H501" s="32">
        <v>4</v>
      </c>
      <c r="I501" s="32">
        <v>7</v>
      </c>
      <c r="J501" s="32">
        <v>7</v>
      </c>
      <c r="K501" s="10">
        <v>7</v>
      </c>
      <c r="L501" s="10">
        <v>6</v>
      </c>
      <c r="M501" s="10"/>
      <c r="N501" s="10"/>
      <c r="O501" s="42" t="s">
        <v>665</v>
      </c>
      <c r="P501" s="10"/>
    </row>
    <row r="502" spans="1:16" ht="42.75" thickBot="1">
      <c r="A502" s="16"/>
      <c r="B502" s="37" t="s">
        <v>152</v>
      </c>
      <c r="C502" s="68" t="s">
        <v>547</v>
      </c>
      <c r="D502" s="18" t="s">
        <v>135</v>
      </c>
      <c r="E502" s="29"/>
      <c r="F502" s="17"/>
      <c r="G502" s="30" t="s">
        <v>9</v>
      </c>
      <c r="H502" s="30" t="s">
        <v>9</v>
      </c>
      <c r="I502" s="30" t="s">
        <v>9</v>
      </c>
      <c r="J502" s="30" t="s">
        <v>9</v>
      </c>
      <c r="K502" s="17" t="s">
        <v>9</v>
      </c>
      <c r="L502" s="17">
        <v>0</v>
      </c>
      <c r="M502" s="17"/>
      <c r="N502" s="17"/>
      <c r="O502" s="41" t="s">
        <v>665</v>
      </c>
      <c r="P502" s="17"/>
    </row>
    <row r="503" spans="1:16" ht="42.75" thickBot="1">
      <c r="A503" s="12"/>
      <c r="B503" s="38" t="s">
        <v>152</v>
      </c>
      <c r="C503" s="69" t="s">
        <v>548</v>
      </c>
      <c r="D503" s="13" t="s">
        <v>135</v>
      </c>
      <c r="E503" s="31"/>
      <c r="F503" s="10"/>
      <c r="G503" s="32">
        <v>1</v>
      </c>
      <c r="H503" s="32">
        <v>1</v>
      </c>
      <c r="I503" s="32">
        <v>1</v>
      </c>
      <c r="J503" s="32">
        <v>1</v>
      </c>
      <c r="K503" s="10">
        <v>1</v>
      </c>
      <c r="L503" s="10">
        <v>1</v>
      </c>
      <c r="M503" s="10"/>
      <c r="N503" s="10"/>
      <c r="O503" s="42" t="s">
        <v>665</v>
      </c>
      <c r="P503" s="10"/>
    </row>
    <row r="504" spans="1:16" ht="42.75" thickBot="1">
      <c r="A504" s="16"/>
      <c r="B504" s="37" t="s">
        <v>152</v>
      </c>
      <c r="C504" s="68" t="s">
        <v>549</v>
      </c>
      <c r="D504" s="18" t="s">
        <v>135</v>
      </c>
      <c r="E504" s="29"/>
      <c r="F504" s="17"/>
      <c r="G504" s="30" t="s">
        <v>9</v>
      </c>
      <c r="H504" s="30" t="s">
        <v>9</v>
      </c>
      <c r="I504" s="30" t="s">
        <v>9</v>
      </c>
      <c r="J504" s="30" t="s">
        <v>9</v>
      </c>
      <c r="K504" s="17" t="s">
        <v>9</v>
      </c>
      <c r="L504" s="17">
        <v>0</v>
      </c>
      <c r="M504" s="17"/>
      <c r="N504" s="17"/>
      <c r="O504" s="41" t="s">
        <v>665</v>
      </c>
      <c r="P504" s="17"/>
    </row>
    <row r="505" spans="1:16" ht="42.75" thickBot="1">
      <c r="A505" s="12"/>
      <c r="B505" s="38" t="s">
        <v>152</v>
      </c>
      <c r="C505" s="69" t="s">
        <v>550</v>
      </c>
      <c r="D505" s="13" t="s">
        <v>135</v>
      </c>
      <c r="E505" s="31"/>
      <c r="F505" s="10"/>
      <c r="G505" s="32" t="s">
        <v>9</v>
      </c>
      <c r="H505" s="32" t="s">
        <v>9</v>
      </c>
      <c r="I505" s="32" t="s">
        <v>9</v>
      </c>
      <c r="J505" s="32" t="s">
        <v>9</v>
      </c>
      <c r="K505" s="10" t="s">
        <v>9</v>
      </c>
      <c r="L505" s="10">
        <v>0</v>
      </c>
      <c r="M505" s="10"/>
      <c r="N505" s="10"/>
      <c r="O505" s="42" t="s">
        <v>665</v>
      </c>
      <c r="P505" s="10"/>
    </row>
    <row r="506" spans="1:16" ht="42.75" thickBot="1">
      <c r="A506" s="16"/>
      <c r="B506" s="37" t="s">
        <v>152</v>
      </c>
      <c r="C506" s="68" t="s">
        <v>551</v>
      </c>
      <c r="D506" s="18" t="s">
        <v>135</v>
      </c>
      <c r="E506" s="29"/>
      <c r="F506" s="17"/>
      <c r="G506" s="30">
        <v>3</v>
      </c>
      <c r="H506" s="30">
        <v>8</v>
      </c>
      <c r="I506" s="30">
        <v>8</v>
      </c>
      <c r="J506" s="30">
        <v>8</v>
      </c>
      <c r="K506" s="17">
        <v>8</v>
      </c>
      <c r="L506" s="17">
        <v>8</v>
      </c>
      <c r="M506" s="17"/>
      <c r="N506" s="17"/>
      <c r="O506" s="41" t="s">
        <v>665</v>
      </c>
      <c r="P506" s="17"/>
    </row>
    <row r="507" spans="1:16" ht="21.75" thickBot="1">
      <c r="A507" s="12"/>
      <c r="B507" s="38" t="s">
        <v>152</v>
      </c>
      <c r="C507" s="69" t="s">
        <v>552</v>
      </c>
      <c r="D507" s="13" t="s">
        <v>135</v>
      </c>
      <c r="E507" s="31"/>
      <c r="F507" s="10"/>
      <c r="G507" s="32" t="s">
        <v>9</v>
      </c>
      <c r="H507" s="32" t="s">
        <v>9</v>
      </c>
      <c r="I507" s="32" t="s">
        <v>9</v>
      </c>
      <c r="J507" s="32" t="s">
        <v>9</v>
      </c>
      <c r="K507" s="10" t="s">
        <v>9</v>
      </c>
      <c r="L507" s="10">
        <v>0</v>
      </c>
      <c r="M507" s="10"/>
      <c r="N507" s="10"/>
      <c r="O507" s="42" t="s">
        <v>665</v>
      </c>
      <c r="P507" s="10"/>
    </row>
    <row r="508" spans="1:16" ht="42.75" thickBot="1">
      <c r="A508" s="16"/>
      <c r="B508" s="37" t="s">
        <v>152</v>
      </c>
      <c r="C508" s="68" t="s">
        <v>553</v>
      </c>
      <c r="D508" s="18" t="s">
        <v>135</v>
      </c>
      <c r="E508" s="29"/>
      <c r="F508" s="17"/>
      <c r="G508" s="30">
        <v>20</v>
      </c>
      <c r="H508" s="30">
        <v>47</v>
      </c>
      <c r="I508" s="30">
        <v>47</v>
      </c>
      <c r="J508" s="30">
        <v>47</v>
      </c>
      <c r="K508" s="17">
        <v>47</v>
      </c>
      <c r="L508" s="17">
        <v>47</v>
      </c>
      <c r="M508" s="17"/>
      <c r="N508" s="17"/>
      <c r="O508" s="41" t="s">
        <v>665</v>
      </c>
      <c r="P508" s="17"/>
    </row>
    <row r="509" spans="1:16" ht="21.75" thickBot="1">
      <c r="A509" s="12"/>
      <c r="B509" s="38" t="s">
        <v>152</v>
      </c>
      <c r="C509" s="69" t="s">
        <v>542</v>
      </c>
      <c r="D509" s="13" t="s">
        <v>135</v>
      </c>
      <c r="E509" s="31"/>
      <c r="F509" s="10"/>
      <c r="G509" s="32">
        <v>2</v>
      </c>
      <c r="H509" s="32">
        <v>15</v>
      </c>
      <c r="I509" s="32">
        <v>2</v>
      </c>
      <c r="J509" s="32">
        <v>2</v>
      </c>
      <c r="K509" s="10">
        <v>15</v>
      </c>
      <c r="L509" s="10">
        <v>15</v>
      </c>
      <c r="M509" s="10"/>
      <c r="N509" s="10"/>
      <c r="O509" s="42" t="s">
        <v>665</v>
      </c>
      <c r="P509" s="10"/>
    </row>
    <row r="510" spans="1:16" ht="42.75" thickBot="1">
      <c r="A510" s="16"/>
      <c r="B510" s="37" t="s">
        <v>152</v>
      </c>
      <c r="C510" s="68" t="s">
        <v>554</v>
      </c>
      <c r="D510" s="18" t="s">
        <v>135</v>
      </c>
      <c r="E510" s="29"/>
      <c r="F510" s="17"/>
      <c r="G510" s="30">
        <v>6</v>
      </c>
      <c r="H510" s="30">
        <v>6</v>
      </c>
      <c r="I510" s="30">
        <v>6</v>
      </c>
      <c r="J510" s="30">
        <v>6</v>
      </c>
      <c r="K510" s="17">
        <v>6</v>
      </c>
      <c r="L510" s="17">
        <v>6</v>
      </c>
      <c r="M510" s="17"/>
      <c r="N510" s="17"/>
      <c r="O510" s="41" t="s">
        <v>665</v>
      </c>
      <c r="P510" s="17"/>
    </row>
    <row r="511" spans="1:16" ht="21.75" thickBot="1">
      <c r="A511" s="12">
        <v>3</v>
      </c>
      <c r="B511" s="38" t="s">
        <v>152</v>
      </c>
      <c r="C511" s="69" t="s">
        <v>136</v>
      </c>
      <c r="D511" s="13" t="s">
        <v>137</v>
      </c>
      <c r="E511" s="31"/>
      <c r="F511" s="10"/>
      <c r="G511" s="32">
        <v>624</v>
      </c>
      <c r="H511" s="32">
        <v>681</v>
      </c>
      <c r="I511" s="32">
        <v>747</v>
      </c>
      <c r="J511" s="32">
        <v>707</v>
      </c>
      <c r="K511" s="10"/>
      <c r="L511" s="10"/>
      <c r="M511" s="10"/>
      <c r="N511" s="10"/>
      <c r="O511" s="42" t="s">
        <v>666</v>
      </c>
      <c r="P511" s="10"/>
    </row>
    <row r="512" spans="1:16" ht="21.75" thickBot="1">
      <c r="A512" s="16"/>
      <c r="B512" s="37" t="s">
        <v>152</v>
      </c>
      <c r="C512" s="68" t="s">
        <v>555</v>
      </c>
      <c r="D512" s="18" t="s">
        <v>137</v>
      </c>
      <c r="E512" s="29"/>
      <c r="F512" s="17"/>
      <c r="G512" s="30">
        <v>127</v>
      </c>
      <c r="H512" s="30">
        <v>136</v>
      </c>
      <c r="I512" s="30">
        <v>130</v>
      </c>
      <c r="J512" s="30">
        <v>125</v>
      </c>
      <c r="K512" s="17"/>
      <c r="L512" s="17"/>
      <c r="M512" s="17"/>
      <c r="N512" s="17"/>
      <c r="O512" s="41" t="s">
        <v>666</v>
      </c>
      <c r="P512" s="17"/>
    </row>
    <row r="513" spans="1:16" ht="21.75" thickBot="1">
      <c r="A513" s="12"/>
      <c r="B513" s="38" t="s">
        <v>152</v>
      </c>
      <c r="C513" s="69" t="s">
        <v>556</v>
      </c>
      <c r="D513" s="13" t="s">
        <v>137</v>
      </c>
      <c r="E513" s="31"/>
      <c r="F513" s="10"/>
      <c r="G513" s="32">
        <v>84</v>
      </c>
      <c r="H513" s="32">
        <v>92</v>
      </c>
      <c r="I513" s="32">
        <v>95</v>
      </c>
      <c r="J513" s="32">
        <v>90</v>
      </c>
      <c r="K513" s="10"/>
      <c r="L513" s="10"/>
      <c r="M513" s="10"/>
      <c r="N513" s="10"/>
      <c r="O513" s="42" t="s">
        <v>666</v>
      </c>
      <c r="P513" s="10"/>
    </row>
    <row r="514" spans="1:16" ht="21.75" thickBot="1">
      <c r="A514" s="16"/>
      <c r="B514" s="37" t="s">
        <v>152</v>
      </c>
      <c r="C514" s="68" t="s">
        <v>557</v>
      </c>
      <c r="D514" s="18" t="s">
        <v>137</v>
      </c>
      <c r="E514" s="29"/>
      <c r="F514" s="17"/>
      <c r="G514" s="30">
        <v>100</v>
      </c>
      <c r="H514" s="30">
        <v>105</v>
      </c>
      <c r="I514" s="30">
        <v>111</v>
      </c>
      <c r="J514" s="30">
        <v>98</v>
      </c>
      <c r="K514" s="17"/>
      <c r="L514" s="17"/>
      <c r="M514" s="17"/>
      <c r="N514" s="17"/>
      <c r="O514" s="41" t="s">
        <v>666</v>
      </c>
      <c r="P514" s="17"/>
    </row>
    <row r="515" spans="1:16" ht="21.75" thickBot="1">
      <c r="A515" s="12"/>
      <c r="B515" s="38" t="s">
        <v>152</v>
      </c>
      <c r="C515" s="69" t="s">
        <v>558</v>
      </c>
      <c r="D515" s="13" t="s">
        <v>137</v>
      </c>
      <c r="E515" s="31"/>
      <c r="F515" s="10"/>
      <c r="G515" s="32">
        <v>41</v>
      </c>
      <c r="H515" s="32">
        <v>38</v>
      </c>
      <c r="I515" s="32">
        <v>46</v>
      </c>
      <c r="J515" s="32">
        <v>45</v>
      </c>
      <c r="K515" s="10"/>
      <c r="L515" s="10"/>
      <c r="M515" s="10"/>
      <c r="N515" s="10"/>
      <c r="O515" s="42" t="s">
        <v>666</v>
      </c>
      <c r="P515" s="10"/>
    </row>
    <row r="516" spans="1:16" ht="21.75" thickBot="1">
      <c r="A516" s="16"/>
      <c r="B516" s="37" t="s">
        <v>152</v>
      </c>
      <c r="C516" s="68" t="s">
        <v>559</v>
      </c>
      <c r="D516" s="18" t="s">
        <v>137</v>
      </c>
      <c r="E516" s="29"/>
      <c r="F516" s="17"/>
      <c r="G516" s="30">
        <v>15</v>
      </c>
      <c r="H516" s="30">
        <v>17</v>
      </c>
      <c r="I516" s="30">
        <v>17</v>
      </c>
      <c r="J516" s="30">
        <v>16</v>
      </c>
      <c r="K516" s="17"/>
      <c r="L516" s="17"/>
      <c r="M516" s="17"/>
      <c r="N516" s="17"/>
      <c r="O516" s="41" t="s">
        <v>666</v>
      </c>
      <c r="P516" s="17"/>
    </row>
    <row r="517" spans="1:16" ht="21.75" thickBot="1">
      <c r="A517" s="12"/>
      <c r="B517" s="38" t="s">
        <v>152</v>
      </c>
      <c r="C517" s="69" t="s">
        <v>560</v>
      </c>
      <c r="D517" s="13" t="s">
        <v>137</v>
      </c>
      <c r="E517" s="31"/>
      <c r="F517" s="10"/>
      <c r="G517" s="32">
        <v>43</v>
      </c>
      <c r="H517" s="32">
        <v>44</v>
      </c>
      <c r="I517" s="32">
        <v>55</v>
      </c>
      <c r="J517" s="32">
        <v>52</v>
      </c>
      <c r="K517" s="10"/>
      <c r="L517" s="10"/>
      <c r="M517" s="10"/>
      <c r="N517" s="10"/>
      <c r="O517" s="42" t="s">
        <v>666</v>
      </c>
      <c r="P517" s="10"/>
    </row>
    <row r="518" spans="1:16" ht="21.75" thickBot="1">
      <c r="A518" s="16"/>
      <c r="B518" s="37" t="s">
        <v>152</v>
      </c>
      <c r="C518" s="68" t="s">
        <v>561</v>
      </c>
      <c r="D518" s="18" t="s">
        <v>137</v>
      </c>
      <c r="E518" s="29"/>
      <c r="F518" s="17"/>
      <c r="G518" s="30">
        <v>8</v>
      </c>
      <c r="H518" s="30">
        <v>10</v>
      </c>
      <c r="I518" s="30">
        <v>10</v>
      </c>
      <c r="J518" s="30">
        <v>10</v>
      </c>
      <c r="K518" s="17"/>
      <c r="L518" s="17"/>
      <c r="M518" s="17"/>
      <c r="N518" s="17"/>
      <c r="O518" s="41" t="s">
        <v>666</v>
      </c>
      <c r="P518" s="17"/>
    </row>
    <row r="519" spans="1:16" ht="21.75" thickBot="1">
      <c r="A519" s="12"/>
      <c r="B519" s="38" t="s">
        <v>152</v>
      </c>
      <c r="C519" s="69" t="s">
        <v>562</v>
      </c>
      <c r="D519" s="13" t="s">
        <v>137</v>
      </c>
      <c r="E519" s="31"/>
      <c r="F519" s="10"/>
      <c r="G519" s="32">
        <v>12</v>
      </c>
      <c r="H519" s="32">
        <v>13</v>
      </c>
      <c r="I519" s="32">
        <v>15</v>
      </c>
      <c r="J519" s="32">
        <v>14</v>
      </c>
      <c r="K519" s="10"/>
      <c r="L519" s="10"/>
      <c r="M519" s="10"/>
      <c r="N519" s="10"/>
      <c r="O519" s="42" t="s">
        <v>666</v>
      </c>
      <c r="P519" s="10"/>
    </row>
    <row r="520" spans="1:16" ht="21.75" thickBot="1">
      <c r="A520" s="16"/>
      <c r="B520" s="37" t="s">
        <v>152</v>
      </c>
      <c r="C520" s="68" t="s">
        <v>563</v>
      </c>
      <c r="D520" s="18" t="s">
        <v>137</v>
      </c>
      <c r="E520" s="29"/>
      <c r="F520" s="17"/>
      <c r="G520" s="30">
        <v>80</v>
      </c>
      <c r="H520" s="30">
        <v>90</v>
      </c>
      <c r="I520" s="30">
        <v>110</v>
      </c>
      <c r="J520" s="30">
        <v>105</v>
      </c>
      <c r="K520" s="17"/>
      <c r="L520" s="17"/>
      <c r="M520" s="17"/>
      <c r="N520" s="17"/>
      <c r="O520" s="41" t="s">
        <v>666</v>
      </c>
      <c r="P520" s="17"/>
    </row>
    <row r="521" spans="1:16" ht="21.75" thickBot="1">
      <c r="A521" s="12"/>
      <c r="B521" s="38" t="s">
        <v>152</v>
      </c>
      <c r="C521" s="69" t="s">
        <v>564</v>
      </c>
      <c r="D521" s="13" t="s">
        <v>137</v>
      </c>
      <c r="E521" s="31"/>
      <c r="F521" s="10"/>
      <c r="G521" s="32">
        <v>27</v>
      </c>
      <c r="H521" s="32">
        <v>33</v>
      </c>
      <c r="I521" s="32">
        <v>43</v>
      </c>
      <c r="J521" s="32">
        <v>40</v>
      </c>
      <c r="K521" s="10"/>
      <c r="L521" s="10"/>
      <c r="M521" s="10"/>
      <c r="N521" s="10"/>
      <c r="O521" s="42" t="s">
        <v>666</v>
      </c>
      <c r="P521" s="10"/>
    </row>
    <row r="522" spans="1:16" ht="21.75" thickBot="1">
      <c r="A522" s="16"/>
      <c r="B522" s="37" t="s">
        <v>152</v>
      </c>
      <c r="C522" s="68" t="s">
        <v>565</v>
      </c>
      <c r="D522" s="18" t="s">
        <v>137</v>
      </c>
      <c r="E522" s="29"/>
      <c r="F522" s="17"/>
      <c r="G522" s="30">
        <v>42</v>
      </c>
      <c r="H522" s="30">
        <v>51</v>
      </c>
      <c r="I522" s="30">
        <v>53</v>
      </c>
      <c r="J522" s="30">
        <v>52</v>
      </c>
      <c r="K522" s="17"/>
      <c r="L522" s="17"/>
      <c r="M522" s="17"/>
      <c r="N522" s="17"/>
      <c r="O522" s="41" t="s">
        <v>666</v>
      </c>
      <c r="P522" s="17"/>
    </row>
    <row r="523" spans="1:16" ht="21.75" thickBot="1">
      <c r="A523" s="12"/>
      <c r="B523" s="38" t="s">
        <v>152</v>
      </c>
      <c r="C523" s="69" t="s">
        <v>566</v>
      </c>
      <c r="D523" s="13" t="s">
        <v>137</v>
      </c>
      <c r="E523" s="31"/>
      <c r="F523" s="10"/>
      <c r="G523" s="32">
        <v>18</v>
      </c>
      <c r="H523" s="32">
        <v>22</v>
      </c>
      <c r="I523" s="32">
        <v>25</v>
      </c>
      <c r="J523" s="32">
        <v>24</v>
      </c>
      <c r="K523" s="10"/>
      <c r="L523" s="10"/>
      <c r="M523" s="10"/>
      <c r="N523" s="10"/>
      <c r="O523" s="42" t="s">
        <v>666</v>
      </c>
      <c r="P523" s="10"/>
    </row>
    <row r="524" spans="1:16" ht="21.75" thickBot="1">
      <c r="A524" s="16"/>
      <c r="B524" s="37" t="s">
        <v>152</v>
      </c>
      <c r="C524" s="68" t="s">
        <v>567</v>
      </c>
      <c r="D524" s="18" t="s">
        <v>137</v>
      </c>
      <c r="E524" s="29"/>
      <c r="F524" s="17"/>
      <c r="G524" s="30">
        <v>27</v>
      </c>
      <c r="H524" s="30">
        <v>30</v>
      </c>
      <c r="I524" s="30">
        <v>37</v>
      </c>
      <c r="J524" s="30">
        <v>36</v>
      </c>
      <c r="K524" s="17"/>
      <c r="L524" s="17"/>
      <c r="M524" s="17"/>
      <c r="N524" s="17"/>
      <c r="O524" s="41" t="s">
        <v>666</v>
      </c>
      <c r="P524" s="17"/>
    </row>
    <row r="525" spans="1:16" ht="42.75" thickBot="1">
      <c r="A525" s="12">
        <v>4</v>
      </c>
      <c r="B525" s="38" t="s">
        <v>152</v>
      </c>
      <c r="C525" s="69" t="s">
        <v>138</v>
      </c>
      <c r="D525" s="13" t="s">
        <v>16</v>
      </c>
      <c r="E525" s="31"/>
      <c r="F525" s="10"/>
      <c r="G525" s="32">
        <v>486007</v>
      </c>
      <c r="H525" s="32">
        <v>512918</v>
      </c>
      <c r="I525" s="32">
        <v>517170</v>
      </c>
      <c r="J525" s="32">
        <v>522979</v>
      </c>
      <c r="K525" s="45">
        <v>522573</v>
      </c>
      <c r="L525" s="45">
        <v>529689</v>
      </c>
      <c r="M525" s="10"/>
      <c r="N525" s="10"/>
      <c r="O525" s="42" t="s">
        <v>667</v>
      </c>
      <c r="P525" s="10"/>
    </row>
    <row r="526" spans="1:16" ht="42.75" thickBot="1">
      <c r="A526" s="16">
        <v>5</v>
      </c>
      <c r="B526" s="37" t="s">
        <v>152</v>
      </c>
      <c r="C526" s="68" t="s">
        <v>139</v>
      </c>
      <c r="D526" s="18" t="s">
        <v>75</v>
      </c>
      <c r="E526" s="29"/>
      <c r="F526" s="17"/>
      <c r="G526" s="25">
        <v>22.29</v>
      </c>
      <c r="H526" s="25">
        <v>23.45</v>
      </c>
      <c r="I526" s="25">
        <v>23.65</v>
      </c>
      <c r="J526" s="25">
        <v>23.91</v>
      </c>
      <c r="K526" s="55">
        <v>23.89</v>
      </c>
      <c r="L526" s="56">
        <v>24.22</v>
      </c>
      <c r="M526" s="17"/>
      <c r="N526" s="17"/>
      <c r="O526" s="41" t="s">
        <v>667</v>
      </c>
      <c r="P526" s="17"/>
    </row>
    <row r="527" spans="1:16" ht="21.75" thickBot="1">
      <c r="A527" s="12">
        <v>6</v>
      </c>
      <c r="B527" s="38" t="s">
        <v>152</v>
      </c>
      <c r="C527" s="69" t="s">
        <v>140</v>
      </c>
      <c r="D527" s="13" t="s">
        <v>141</v>
      </c>
      <c r="E527" s="31"/>
      <c r="F527" s="10"/>
      <c r="G527" s="32">
        <v>856.4</v>
      </c>
      <c r="H527" s="32">
        <v>1055.5999999999999</v>
      </c>
      <c r="I527" s="32">
        <v>1140.0999999999999</v>
      </c>
      <c r="J527" s="32">
        <v>1319.8</v>
      </c>
      <c r="K527" s="10">
        <v>1595.5</v>
      </c>
      <c r="L527" s="10">
        <v>908.9</v>
      </c>
      <c r="M527" s="10"/>
      <c r="N527" s="10"/>
      <c r="O527" s="42" t="s">
        <v>668</v>
      </c>
      <c r="P527" s="10"/>
    </row>
    <row r="528" spans="1:16" ht="21.75" thickBot="1">
      <c r="A528" s="16"/>
      <c r="B528" s="37" t="s">
        <v>152</v>
      </c>
      <c r="C528" s="68" t="s">
        <v>568</v>
      </c>
      <c r="D528" s="18" t="s">
        <v>141</v>
      </c>
      <c r="E528" s="29"/>
      <c r="F528" s="17"/>
      <c r="G528" s="30" t="s">
        <v>9</v>
      </c>
      <c r="H528" s="30">
        <v>0.4</v>
      </c>
      <c r="I528" s="30">
        <v>6</v>
      </c>
      <c r="J528" s="30">
        <v>0.8</v>
      </c>
      <c r="K528" s="17">
        <v>94.2</v>
      </c>
      <c r="L528" s="17">
        <v>0</v>
      </c>
      <c r="M528" s="17"/>
      <c r="N528" s="17"/>
      <c r="O528" s="41" t="s">
        <v>668</v>
      </c>
      <c r="P528" s="17"/>
    </row>
    <row r="529" spans="1:16" ht="21.75" thickBot="1">
      <c r="A529" s="12"/>
      <c r="B529" s="38" t="s">
        <v>152</v>
      </c>
      <c r="C529" s="69" t="s">
        <v>569</v>
      </c>
      <c r="D529" s="13" t="s">
        <v>141</v>
      </c>
      <c r="E529" s="31"/>
      <c r="F529" s="10"/>
      <c r="G529" s="32" t="s">
        <v>9</v>
      </c>
      <c r="H529" s="32">
        <v>10.4</v>
      </c>
      <c r="I529" s="32" t="s">
        <v>9</v>
      </c>
      <c r="J529" s="32">
        <v>3.2</v>
      </c>
      <c r="K529" s="10">
        <v>4</v>
      </c>
      <c r="L529" s="10">
        <v>4.2</v>
      </c>
      <c r="M529" s="10"/>
      <c r="N529" s="10"/>
      <c r="O529" s="42" t="s">
        <v>668</v>
      </c>
      <c r="P529" s="10"/>
    </row>
    <row r="530" spans="1:16" ht="21.75" thickBot="1">
      <c r="A530" s="16"/>
      <c r="B530" s="37" t="s">
        <v>152</v>
      </c>
      <c r="C530" s="68" t="s">
        <v>570</v>
      </c>
      <c r="D530" s="18" t="s">
        <v>141</v>
      </c>
      <c r="E530" s="29"/>
      <c r="F530" s="17"/>
      <c r="G530" s="30">
        <v>21.1</v>
      </c>
      <c r="H530" s="30">
        <v>121.8</v>
      </c>
      <c r="I530" s="30">
        <v>0.4</v>
      </c>
      <c r="J530" s="30">
        <v>37.4</v>
      </c>
      <c r="K530" s="17">
        <v>23.6</v>
      </c>
      <c r="L530" s="17">
        <v>37</v>
      </c>
      <c r="M530" s="17"/>
      <c r="N530" s="17"/>
      <c r="O530" s="41" t="s">
        <v>668</v>
      </c>
      <c r="P530" s="17"/>
    </row>
    <row r="531" spans="1:16" ht="21.75" thickBot="1">
      <c r="A531" s="12"/>
      <c r="B531" s="38" t="s">
        <v>152</v>
      </c>
      <c r="C531" s="69" t="s">
        <v>571</v>
      </c>
      <c r="D531" s="13" t="s">
        <v>141</v>
      </c>
      <c r="E531" s="31"/>
      <c r="F531" s="10"/>
      <c r="G531" s="32">
        <v>76.7</v>
      </c>
      <c r="H531" s="32">
        <v>33.1</v>
      </c>
      <c r="I531" s="32">
        <v>6.5</v>
      </c>
      <c r="J531" s="32">
        <v>32</v>
      </c>
      <c r="K531" s="10">
        <v>122.4</v>
      </c>
      <c r="L531" s="10">
        <v>21.8</v>
      </c>
      <c r="M531" s="10"/>
      <c r="N531" s="10"/>
      <c r="O531" s="42" t="s">
        <v>668</v>
      </c>
      <c r="P531" s="10"/>
    </row>
    <row r="532" spans="1:16" ht="21.75" thickBot="1">
      <c r="A532" s="16"/>
      <c r="B532" s="37" t="s">
        <v>152</v>
      </c>
      <c r="C532" s="68" t="s">
        <v>572</v>
      </c>
      <c r="D532" s="18" t="s">
        <v>141</v>
      </c>
      <c r="E532" s="29"/>
      <c r="F532" s="17"/>
      <c r="G532" s="30">
        <v>53.8</v>
      </c>
      <c r="H532" s="30">
        <v>45.1</v>
      </c>
      <c r="I532" s="30">
        <v>121.01</v>
      </c>
      <c r="J532" s="30">
        <v>211.2</v>
      </c>
      <c r="K532" s="17">
        <v>46.8</v>
      </c>
      <c r="L532" s="17">
        <v>90.1</v>
      </c>
      <c r="M532" s="17"/>
      <c r="N532" s="17"/>
      <c r="O532" s="41" t="s">
        <v>668</v>
      </c>
      <c r="P532" s="17"/>
    </row>
    <row r="533" spans="1:16" ht="21.75" thickBot="1">
      <c r="A533" s="12"/>
      <c r="B533" s="38" t="s">
        <v>152</v>
      </c>
      <c r="C533" s="69" t="s">
        <v>573</v>
      </c>
      <c r="D533" s="13" t="s">
        <v>141</v>
      </c>
      <c r="E533" s="31"/>
      <c r="F533" s="10"/>
      <c r="G533" s="32">
        <v>183.7</v>
      </c>
      <c r="H533" s="32">
        <v>33.5</v>
      </c>
      <c r="I533" s="32">
        <v>193.2</v>
      </c>
      <c r="J533" s="32">
        <v>136.30000000000001</v>
      </c>
      <c r="K533" s="10">
        <v>39.700000000000003</v>
      </c>
      <c r="L533" s="10">
        <v>49.2</v>
      </c>
      <c r="M533" s="10"/>
      <c r="N533" s="10"/>
      <c r="O533" s="42" t="s">
        <v>668</v>
      </c>
      <c r="P533" s="10"/>
    </row>
    <row r="534" spans="1:16" ht="21.75" thickBot="1">
      <c r="A534" s="16"/>
      <c r="B534" s="37" t="s">
        <v>152</v>
      </c>
      <c r="C534" s="68" t="s">
        <v>575</v>
      </c>
      <c r="D534" s="18" t="s">
        <v>141</v>
      </c>
      <c r="E534" s="29"/>
      <c r="F534" s="17"/>
      <c r="G534" s="30">
        <v>48.9</v>
      </c>
      <c r="H534" s="30">
        <v>143.5</v>
      </c>
      <c r="I534" s="30">
        <v>169.9</v>
      </c>
      <c r="J534" s="30">
        <v>336.5</v>
      </c>
      <c r="K534" s="17">
        <v>73.400000000000006</v>
      </c>
      <c r="L534" s="17">
        <v>150.4</v>
      </c>
      <c r="M534" s="17"/>
      <c r="N534" s="17"/>
      <c r="O534" s="41" t="s">
        <v>668</v>
      </c>
      <c r="P534" s="17"/>
    </row>
    <row r="535" spans="1:16" ht="21.75" thickBot="1">
      <c r="A535" s="12"/>
      <c r="B535" s="38" t="s">
        <v>152</v>
      </c>
      <c r="C535" s="69" t="s">
        <v>574</v>
      </c>
      <c r="D535" s="13" t="s">
        <v>141</v>
      </c>
      <c r="E535" s="31"/>
      <c r="F535" s="10"/>
      <c r="G535" s="32">
        <v>172.7</v>
      </c>
      <c r="H535" s="32">
        <v>161.80000000000001</v>
      </c>
      <c r="I535" s="32">
        <v>181.7</v>
      </c>
      <c r="J535" s="32">
        <v>199.6</v>
      </c>
      <c r="K535" s="10">
        <v>88.3</v>
      </c>
      <c r="L535" s="10">
        <v>327.10000000000002</v>
      </c>
      <c r="M535" s="10"/>
      <c r="N535" s="10"/>
      <c r="O535" s="42" t="s">
        <v>668</v>
      </c>
      <c r="P535" s="10"/>
    </row>
    <row r="536" spans="1:16" ht="21.75" thickBot="1">
      <c r="A536" s="16"/>
      <c r="B536" s="37" t="s">
        <v>152</v>
      </c>
      <c r="C536" s="68" t="s">
        <v>576</v>
      </c>
      <c r="D536" s="18" t="s">
        <v>141</v>
      </c>
      <c r="E536" s="29"/>
      <c r="F536" s="17"/>
      <c r="G536" s="30">
        <v>242.8</v>
      </c>
      <c r="H536" s="30">
        <v>223</v>
      </c>
      <c r="I536" s="30">
        <v>240.1</v>
      </c>
      <c r="J536" s="30">
        <v>100.1</v>
      </c>
      <c r="K536" s="17">
        <v>44</v>
      </c>
      <c r="L536" s="17">
        <v>147.5</v>
      </c>
      <c r="M536" s="17"/>
      <c r="N536" s="17"/>
      <c r="O536" s="41" t="s">
        <v>668</v>
      </c>
      <c r="P536" s="17"/>
    </row>
    <row r="537" spans="1:16" ht="21.75" thickBot="1">
      <c r="A537" s="12"/>
      <c r="B537" s="38" t="s">
        <v>152</v>
      </c>
      <c r="C537" s="69" t="s">
        <v>577</v>
      </c>
      <c r="D537" s="13" t="s">
        <v>141</v>
      </c>
      <c r="E537" s="31"/>
      <c r="F537" s="10"/>
      <c r="G537" s="32">
        <v>41</v>
      </c>
      <c r="H537" s="32">
        <v>188.9</v>
      </c>
      <c r="I537" s="32">
        <v>173</v>
      </c>
      <c r="J537" s="32">
        <v>203.8</v>
      </c>
      <c r="K537" s="10">
        <v>66.099999999999994</v>
      </c>
      <c r="L537" s="10">
        <v>72</v>
      </c>
      <c r="M537" s="10"/>
      <c r="N537" s="10"/>
      <c r="O537" s="42" t="s">
        <v>668</v>
      </c>
      <c r="P537" s="10"/>
    </row>
    <row r="538" spans="1:16" ht="21.75" thickBot="1">
      <c r="A538" s="16"/>
      <c r="B538" s="37" t="s">
        <v>152</v>
      </c>
      <c r="C538" s="68" t="s">
        <v>578</v>
      </c>
      <c r="D538" s="18" t="s">
        <v>141</v>
      </c>
      <c r="E538" s="29"/>
      <c r="F538" s="17"/>
      <c r="G538" s="30">
        <v>15.2</v>
      </c>
      <c r="H538" s="30">
        <v>26.7</v>
      </c>
      <c r="I538" s="30">
        <v>47.4</v>
      </c>
      <c r="J538" s="30">
        <v>26.2</v>
      </c>
      <c r="K538" s="17">
        <v>3.6</v>
      </c>
      <c r="L538" s="17">
        <v>9.6</v>
      </c>
      <c r="M538" s="17"/>
      <c r="N538" s="17"/>
      <c r="O538" s="41" t="s">
        <v>668</v>
      </c>
      <c r="P538" s="17"/>
    </row>
    <row r="539" spans="1:16" ht="21.75" thickBot="1">
      <c r="A539" s="12"/>
      <c r="B539" s="38" t="s">
        <v>152</v>
      </c>
      <c r="C539" s="69" t="s">
        <v>579</v>
      </c>
      <c r="D539" s="13" t="s">
        <v>141</v>
      </c>
      <c r="E539" s="31"/>
      <c r="F539" s="10"/>
      <c r="G539" s="32">
        <v>0.5</v>
      </c>
      <c r="H539" s="32">
        <v>67.400000000000006</v>
      </c>
      <c r="I539" s="32" t="s">
        <v>9</v>
      </c>
      <c r="J539" s="32">
        <v>32.700000000000003</v>
      </c>
      <c r="K539" s="10">
        <v>1.5</v>
      </c>
      <c r="L539" s="10">
        <v>0</v>
      </c>
      <c r="M539" s="10"/>
      <c r="N539" s="10"/>
      <c r="O539" s="42" t="s">
        <v>668</v>
      </c>
      <c r="P539" s="10"/>
    </row>
    <row r="540" spans="1:16" ht="21.75" thickBot="1">
      <c r="A540" s="16">
        <v>7</v>
      </c>
      <c r="B540" s="37" t="s">
        <v>152</v>
      </c>
      <c r="C540" s="68" t="s">
        <v>142</v>
      </c>
      <c r="D540" s="18" t="s">
        <v>135</v>
      </c>
      <c r="E540" s="29"/>
      <c r="F540" s="17"/>
      <c r="G540" s="30">
        <v>85920</v>
      </c>
      <c r="H540" s="30">
        <v>91920</v>
      </c>
      <c r="I540" s="30">
        <v>1227660</v>
      </c>
      <c r="J540" s="30">
        <v>1296000</v>
      </c>
      <c r="K540" s="17">
        <v>32203981</v>
      </c>
      <c r="L540" s="17">
        <v>1465689</v>
      </c>
      <c r="M540" s="17"/>
      <c r="N540" s="17"/>
      <c r="O540" s="41" t="s">
        <v>669</v>
      </c>
      <c r="P540" s="17"/>
    </row>
    <row r="541" spans="1:16" ht="21.75" thickBot="1">
      <c r="A541" s="12"/>
      <c r="B541" s="38" t="s">
        <v>152</v>
      </c>
      <c r="C541" s="69" t="s">
        <v>580</v>
      </c>
      <c r="D541" s="13" t="s">
        <v>135</v>
      </c>
      <c r="E541" s="31"/>
      <c r="F541" s="10"/>
      <c r="G541" s="32" t="s">
        <v>9</v>
      </c>
      <c r="H541" s="32" t="s">
        <v>9</v>
      </c>
      <c r="I541" s="32" t="s">
        <v>9</v>
      </c>
      <c r="J541" s="32" t="s">
        <v>9</v>
      </c>
      <c r="K541" s="10" t="s">
        <v>9</v>
      </c>
      <c r="L541" s="10">
        <v>0</v>
      </c>
      <c r="M541" s="10"/>
      <c r="N541" s="10"/>
      <c r="O541" s="42" t="s">
        <v>669</v>
      </c>
      <c r="P541" s="10"/>
    </row>
    <row r="542" spans="1:16" ht="21.75" thickBot="1">
      <c r="A542" s="16"/>
      <c r="B542" s="37" t="s">
        <v>152</v>
      </c>
      <c r="C542" s="68" t="s">
        <v>581</v>
      </c>
      <c r="D542" s="18" t="s">
        <v>135</v>
      </c>
      <c r="E542" s="29"/>
      <c r="F542" s="17"/>
      <c r="G542" s="30" t="s">
        <v>9</v>
      </c>
      <c r="H542" s="30" t="s">
        <v>9</v>
      </c>
      <c r="I542" s="30" t="s">
        <v>9</v>
      </c>
      <c r="J542" s="30" t="s">
        <v>9</v>
      </c>
      <c r="K542" s="17" t="s">
        <v>9</v>
      </c>
      <c r="L542" s="17">
        <v>0</v>
      </c>
      <c r="M542" s="17"/>
      <c r="N542" s="17"/>
      <c r="O542" s="41" t="s">
        <v>669</v>
      </c>
      <c r="P542" s="17"/>
    </row>
    <row r="543" spans="1:16" ht="21.75" thickBot="1">
      <c r="A543" s="12"/>
      <c r="B543" s="38" t="s">
        <v>152</v>
      </c>
      <c r="C543" s="69" t="s">
        <v>582</v>
      </c>
      <c r="D543" s="13" t="s">
        <v>135</v>
      </c>
      <c r="E543" s="31"/>
      <c r="F543" s="10"/>
      <c r="G543" s="32">
        <v>38400</v>
      </c>
      <c r="H543" s="32">
        <v>45600</v>
      </c>
      <c r="I543" s="32">
        <v>547200</v>
      </c>
      <c r="J543" s="32">
        <v>547200</v>
      </c>
      <c r="K543" s="10">
        <v>16940899</v>
      </c>
      <c r="L543" s="10">
        <v>571289</v>
      </c>
      <c r="M543" s="10"/>
      <c r="N543" s="10"/>
      <c r="O543" s="42" t="s">
        <v>669</v>
      </c>
      <c r="P543" s="10"/>
    </row>
    <row r="544" spans="1:16" ht="21.75" thickBot="1">
      <c r="A544" s="16"/>
      <c r="B544" s="37" t="s">
        <v>152</v>
      </c>
      <c r="C544" s="68" t="s">
        <v>583</v>
      </c>
      <c r="D544" s="18" t="s">
        <v>135</v>
      </c>
      <c r="E544" s="29"/>
      <c r="F544" s="17"/>
      <c r="G544" s="30" t="s">
        <v>9</v>
      </c>
      <c r="H544" s="30" t="s">
        <v>9</v>
      </c>
      <c r="I544" s="30" t="s">
        <v>9</v>
      </c>
      <c r="J544" s="30" t="s">
        <v>9</v>
      </c>
      <c r="K544" s="17" t="s">
        <v>9</v>
      </c>
      <c r="L544" s="17">
        <v>0</v>
      </c>
      <c r="M544" s="17"/>
      <c r="N544" s="17"/>
      <c r="O544" s="41" t="s">
        <v>669</v>
      </c>
      <c r="P544" s="17"/>
    </row>
    <row r="545" spans="1:16" ht="21.75" thickBot="1">
      <c r="A545" s="12"/>
      <c r="B545" s="38" t="s">
        <v>152</v>
      </c>
      <c r="C545" s="69" t="s">
        <v>584</v>
      </c>
      <c r="D545" s="13" t="s">
        <v>135</v>
      </c>
      <c r="E545" s="31"/>
      <c r="F545" s="10"/>
      <c r="G545" s="32" t="s">
        <v>9</v>
      </c>
      <c r="H545" s="32" t="s">
        <v>9</v>
      </c>
      <c r="I545" s="32" t="s">
        <v>9</v>
      </c>
      <c r="J545" s="32" t="s">
        <v>9</v>
      </c>
      <c r="K545" s="10" t="s">
        <v>9</v>
      </c>
      <c r="L545" s="10">
        <v>0</v>
      </c>
      <c r="M545" s="10"/>
      <c r="N545" s="10"/>
      <c r="O545" s="42" t="s">
        <v>669</v>
      </c>
      <c r="P545" s="10"/>
    </row>
    <row r="546" spans="1:16" ht="21.75" thickBot="1">
      <c r="A546" s="16"/>
      <c r="B546" s="37" t="s">
        <v>152</v>
      </c>
      <c r="C546" s="68" t="s">
        <v>585</v>
      </c>
      <c r="D546" s="18" t="s">
        <v>135</v>
      </c>
      <c r="E546" s="29"/>
      <c r="F546" s="17"/>
      <c r="G546" s="30">
        <v>3600</v>
      </c>
      <c r="H546" s="30">
        <v>2400</v>
      </c>
      <c r="I546" s="30">
        <v>50700</v>
      </c>
      <c r="J546" s="30">
        <v>57600</v>
      </c>
      <c r="K546" s="17">
        <v>1638122</v>
      </c>
      <c r="L546" s="17">
        <v>84400</v>
      </c>
      <c r="M546" s="17"/>
      <c r="N546" s="17"/>
      <c r="O546" s="41" t="s">
        <v>669</v>
      </c>
      <c r="P546" s="17"/>
    </row>
    <row r="547" spans="1:16" ht="21.75" thickBot="1">
      <c r="A547" s="12"/>
      <c r="B547" s="38" t="s">
        <v>152</v>
      </c>
      <c r="C547" s="69" t="s">
        <v>586</v>
      </c>
      <c r="D547" s="13" t="s">
        <v>135</v>
      </c>
      <c r="E547" s="31"/>
      <c r="F547" s="10"/>
      <c r="G547" s="32" t="s">
        <v>9</v>
      </c>
      <c r="H547" s="32" t="s">
        <v>9</v>
      </c>
      <c r="I547" s="32" t="s">
        <v>9</v>
      </c>
      <c r="J547" s="32" t="s">
        <v>9</v>
      </c>
      <c r="K547" s="10" t="s">
        <v>9</v>
      </c>
      <c r="L547" s="10">
        <v>0</v>
      </c>
      <c r="M547" s="10"/>
      <c r="N547" s="10"/>
      <c r="O547" s="42" t="s">
        <v>669</v>
      </c>
      <c r="P547" s="10"/>
    </row>
    <row r="548" spans="1:16" ht="21.75" thickBot="1">
      <c r="A548" s="16"/>
      <c r="B548" s="37" t="s">
        <v>152</v>
      </c>
      <c r="C548" s="68" t="s">
        <v>587</v>
      </c>
      <c r="D548" s="18" t="s">
        <v>135</v>
      </c>
      <c r="E548" s="29"/>
      <c r="F548" s="17"/>
      <c r="G548" s="30" t="s">
        <v>9</v>
      </c>
      <c r="H548" s="30" t="s">
        <v>9</v>
      </c>
      <c r="I548" s="30" t="s">
        <v>9</v>
      </c>
      <c r="J548" s="30" t="s">
        <v>9</v>
      </c>
      <c r="K548" s="17" t="s">
        <v>9</v>
      </c>
      <c r="L548" s="17">
        <v>0</v>
      </c>
      <c r="M548" s="17"/>
      <c r="N548" s="17"/>
      <c r="O548" s="41" t="s">
        <v>669</v>
      </c>
      <c r="P548" s="17"/>
    </row>
    <row r="549" spans="1:16" ht="21.75" thickBot="1">
      <c r="A549" s="12"/>
      <c r="B549" s="38" t="s">
        <v>152</v>
      </c>
      <c r="C549" s="69" t="s">
        <v>588</v>
      </c>
      <c r="D549" s="13" t="s">
        <v>135</v>
      </c>
      <c r="E549" s="31"/>
      <c r="F549" s="10"/>
      <c r="G549" s="32">
        <v>22800</v>
      </c>
      <c r="H549" s="32">
        <v>22800</v>
      </c>
      <c r="I549" s="32">
        <v>355200</v>
      </c>
      <c r="J549" s="32">
        <v>374400</v>
      </c>
      <c r="K549" s="10">
        <v>6277259</v>
      </c>
      <c r="L549" s="10">
        <v>331200</v>
      </c>
      <c r="M549" s="10"/>
      <c r="N549" s="10"/>
      <c r="O549" s="42" t="s">
        <v>669</v>
      </c>
      <c r="P549" s="10"/>
    </row>
    <row r="550" spans="1:16" ht="21.75" thickBot="1">
      <c r="A550" s="16"/>
      <c r="B550" s="37" t="s">
        <v>152</v>
      </c>
      <c r="C550" s="68" t="s">
        <v>589</v>
      </c>
      <c r="D550" s="18" t="s">
        <v>135</v>
      </c>
      <c r="E550" s="29"/>
      <c r="F550" s="17"/>
      <c r="G550" s="30" t="s">
        <v>9</v>
      </c>
      <c r="H550" s="30" t="s">
        <v>9</v>
      </c>
      <c r="I550" s="30" t="s">
        <v>9</v>
      </c>
      <c r="J550" s="30" t="s">
        <v>9</v>
      </c>
      <c r="K550" s="17" t="s">
        <v>9</v>
      </c>
      <c r="L550" s="17">
        <v>0</v>
      </c>
      <c r="M550" s="17"/>
      <c r="N550" s="17"/>
      <c r="O550" s="41" t="s">
        <v>669</v>
      </c>
      <c r="P550" s="17"/>
    </row>
    <row r="551" spans="1:16" ht="21.75" thickBot="1">
      <c r="A551" s="12"/>
      <c r="B551" s="38" t="s">
        <v>152</v>
      </c>
      <c r="C551" s="69" t="s">
        <v>590</v>
      </c>
      <c r="D551" s="13" t="s">
        <v>135</v>
      </c>
      <c r="E551" s="31"/>
      <c r="F551" s="10"/>
      <c r="G551" s="32">
        <v>21120</v>
      </c>
      <c r="H551" s="32">
        <v>21120</v>
      </c>
      <c r="I551" s="32">
        <v>274560</v>
      </c>
      <c r="J551" s="32">
        <v>316800</v>
      </c>
      <c r="K551" s="10">
        <v>316801</v>
      </c>
      <c r="L551" s="10">
        <v>478800</v>
      </c>
      <c r="M551" s="10"/>
      <c r="N551" s="10"/>
      <c r="O551" s="42" t="s">
        <v>669</v>
      </c>
      <c r="P551" s="10"/>
    </row>
    <row r="552" spans="1:16" ht="21.75" thickBot="1">
      <c r="A552" s="16"/>
      <c r="B552" s="37" t="s">
        <v>152</v>
      </c>
      <c r="C552" s="68" t="s">
        <v>591</v>
      </c>
      <c r="D552" s="18" t="s">
        <v>135</v>
      </c>
      <c r="E552" s="29"/>
      <c r="F552" s="17"/>
      <c r="G552" s="30" t="s">
        <v>9</v>
      </c>
      <c r="H552" s="30" t="s">
        <v>9</v>
      </c>
      <c r="I552" s="30" t="s">
        <v>9</v>
      </c>
      <c r="J552" s="30" t="s">
        <v>9</v>
      </c>
      <c r="K552" s="17" t="s">
        <v>9</v>
      </c>
      <c r="L552" s="17">
        <v>0</v>
      </c>
      <c r="M552" s="17"/>
      <c r="N552" s="17"/>
      <c r="O552" s="41" t="s">
        <v>669</v>
      </c>
      <c r="P552" s="17"/>
    </row>
    <row r="553" spans="1:16" ht="21.75" thickBot="1">
      <c r="A553" s="12"/>
      <c r="B553" s="38" t="s">
        <v>152</v>
      </c>
      <c r="C553" s="69" t="s">
        <v>592</v>
      </c>
      <c r="D553" s="13" t="s">
        <v>135</v>
      </c>
      <c r="E553" s="31"/>
      <c r="F553" s="10"/>
      <c r="G553" s="32" t="s">
        <v>9</v>
      </c>
      <c r="H553" s="32" t="s">
        <v>9</v>
      </c>
      <c r="I553" s="32" t="s">
        <v>9</v>
      </c>
      <c r="J553" s="32" t="s">
        <v>9</v>
      </c>
      <c r="K553" s="10" t="s">
        <v>9</v>
      </c>
      <c r="L553" s="10">
        <v>0</v>
      </c>
      <c r="M553" s="10"/>
      <c r="N553" s="10"/>
      <c r="O553" s="42" t="s">
        <v>669</v>
      </c>
      <c r="P553" s="10"/>
    </row>
    <row r="554" spans="1:16" ht="21.75" thickBot="1">
      <c r="A554" s="16">
        <v>8</v>
      </c>
      <c r="B554" s="37" t="s">
        <v>152</v>
      </c>
      <c r="C554" s="68" t="s">
        <v>143</v>
      </c>
      <c r="D554" s="18" t="s">
        <v>135</v>
      </c>
      <c r="E554" s="29"/>
      <c r="F554" s="17"/>
      <c r="G554" s="30">
        <v>23056854</v>
      </c>
      <c r="H554" s="30">
        <v>24727459</v>
      </c>
      <c r="I554" s="30">
        <v>26521427</v>
      </c>
      <c r="J554" s="30">
        <v>28479435</v>
      </c>
      <c r="K554" s="17">
        <v>31166039</v>
      </c>
      <c r="L554" s="17">
        <v>35167914</v>
      </c>
      <c r="M554" s="17"/>
      <c r="N554" s="17"/>
      <c r="O554" s="41" t="s">
        <v>669</v>
      </c>
      <c r="P554" s="17"/>
    </row>
    <row r="555" spans="1:16" ht="21.75" thickBot="1">
      <c r="A555" s="12"/>
      <c r="B555" s="38" t="s">
        <v>152</v>
      </c>
      <c r="C555" s="69" t="s">
        <v>593</v>
      </c>
      <c r="D555" s="13" t="s">
        <v>135</v>
      </c>
      <c r="E555" s="31"/>
      <c r="F555" s="10"/>
      <c r="G555" s="32" t="s">
        <v>9</v>
      </c>
      <c r="H555" s="32" t="s">
        <v>9</v>
      </c>
      <c r="I555" s="32" t="s">
        <v>9</v>
      </c>
      <c r="J555" s="32" t="s">
        <v>9</v>
      </c>
      <c r="K555" s="10" t="s">
        <v>9</v>
      </c>
      <c r="L555" s="10">
        <v>0</v>
      </c>
      <c r="M555" s="10"/>
      <c r="N555" s="10"/>
      <c r="O555" s="42" t="s">
        <v>669</v>
      </c>
      <c r="P555" s="10"/>
    </row>
    <row r="556" spans="1:16" ht="21.75" thickBot="1">
      <c r="A556" s="12"/>
      <c r="B556" s="38" t="s">
        <v>152</v>
      </c>
      <c r="C556" s="69" t="s">
        <v>594</v>
      </c>
      <c r="D556" s="13" t="s">
        <v>135</v>
      </c>
      <c r="E556" s="31"/>
      <c r="F556" s="10"/>
      <c r="G556" s="32" t="s">
        <v>53</v>
      </c>
      <c r="H556" s="32" t="s">
        <v>53</v>
      </c>
      <c r="I556" s="32" t="s">
        <v>53</v>
      </c>
      <c r="J556" s="32" t="s">
        <v>53</v>
      </c>
      <c r="K556" s="10" t="s">
        <v>53</v>
      </c>
      <c r="L556" s="10">
        <v>0</v>
      </c>
      <c r="M556" s="10"/>
      <c r="N556" s="10"/>
      <c r="O556" s="42" t="s">
        <v>669</v>
      </c>
      <c r="P556" s="10"/>
    </row>
    <row r="557" spans="1:16" ht="21.75" thickBot="1">
      <c r="A557" s="16"/>
      <c r="B557" s="37" t="s">
        <v>152</v>
      </c>
      <c r="C557" s="68" t="s">
        <v>595</v>
      </c>
      <c r="D557" s="18" t="s">
        <v>135</v>
      </c>
      <c r="E557" s="29"/>
      <c r="F557" s="17"/>
      <c r="G557" s="30">
        <v>11752206</v>
      </c>
      <c r="H557" s="30">
        <v>12729108</v>
      </c>
      <c r="I557" s="30">
        <v>13369402</v>
      </c>
      <c r="J557" s="30">
        <v>14971178</v>
      </c>
      <c r="K557" s="17">
        <v>16718976</v>
      </c>
      <c r="L557" s="17">
        <v>18597934</v>
      </c>
      <c r="M557" s="17"/>
      <c r="N557" s="17"/>
      <c r="O557" s="41" t="s">
        <v>669</v>
      </c>
      <c r="P557" s="17"/>
    </row>
    <row r="558" spans="1:16" ht="21.75" thickBot="1">
      <c r="A558" s="12"/>
      <c r="B558" s="38" t="s">
        <v>152</v>
      </c>
      <c r="C558" s="69" t="s">
        <v>596</v>
      </c>
      <c r="D558" s="13" t="s">
        <v>135</v>
      </c>
      <c r="E558" s="31"/>
      <c r="F558" s="10"/>
      <c r="G558" s="32" t="s">
        <v>9</v>
      </c>
      <c r="H558" s="32" t="s">
        <v>9</v>
      </c>
      <c r="I558" s="32" t="s">
        <v>9</v>
      </c>
      <c r="J558" s="32" t="s">
        <v>9</v>
      </c>
      <c r="K558" s="10" t="s">
        <v>9</v>
      </c>
      <c r="L558" s="10">
        <v>0</v>
      </c>
      <c r="M558" s="10"/>
      <c r="N558" s="10"/>
      <c r="O558" s="42" t="s">
        <v>669</v>
      </c>
      <c r="P558" s="10"/>
    </row>
    <row r="559" spans="1:16" ht="21.75" thickBot="1">
      <c r="A559" s="16"/>
      <c r="B559" s="37" t="s">
        <v>152</v>
      </c>
      <c r="C559" s="68" t="s">
        <v>597</v>
      </c>
      <c r="D559" s="18" t="s">
        <v>135</v>
      </c>
      <c r="E559" s="29"/>
      <c r="F559" s="17"/>
      <c r="G559" s="30" t="s">
        <v>9</v>
      </c>
      <c r="H559" s="30" t="s">
        <v>9</v>
      </c>
      <c r="I559" s="30" t="s">
        <v>9</v>
      </c>
      <c r="J559" s="30" t="s">
        <v>9</v>
      </c>
      <c r="K559" s="17" t="s">
        <v>9</v>
      </c>
      <c r="L559" s="17">
        <v>0</v>
      </c>
      <c r="M559" s="17"/>
      <c r="N559" s="17"/>
      <c r="O559" s="41" t="s">
        <v>669</v>
      </c>
      <c r="P559" s="17"/>
    </row>
    <row r="560" spans="1:16" ht="21.75" thickBot="1">
      <c r="A560" s="12"/>
      <c r="B560" s="38" t="s">
        <v>152</v>
      </c>
      <c r="C560" s="69" t="s">
        <v>598</v>
      </c>
      <c r="D560" s="13" t="s">
        <v>135</v>
      </c>
      <c r="E560" s="31"/>
      <c r="F560" s="10"/>
      <c r="G560" s="32">
        <v>1232085</v>
      </c>
      <c r="H560" s="32">
        <v>1187541</v>
      </c>
      <c r="I560" s="32">
        <v>1247354</v>
      </c>
      <c r="J560" s="32">
        <v>1298670</v>
      </c>
      <c r="K560" s="10">
        <v>1332419</v>
      </c>
      <c r="L560" s="10">
        <v>1494484</v>
      </c>
      <c r="M560" s="10"/>
      <c r="N560" s="10"/>
      <c r="O560" s="42" t="s">
        <v>669</v>
      </c>
      <c r="P560" s="10"/>
    </row>
    <row r="561" spans="1:16" ht="21.75" thickBot="1">
      <c r="A561" s="16"/>
      <c r="B561" s="37" t="s">
        <v>152</v>
      </c>
      <c r="C561" s="68" t="s">
        <v>599</v>
      </c>
      <c r="D561" s="18" t="s">
        <v>135</v>
      </c>
      <c r="E561" s="29"/>
      <c r="F561" s="17"/>
      <c r="G561" s="30" t="s">
        <v>9</v>
      </c>
      <c r="H561" s="30" t="s">
        <v>9</v>
      </c>
      <c r="I561" s="30" t="s">
        <v>9</v>
      </c>
      <c r="J561" s="30" t="s">
        <v>9</v>
      </c>
      <c r="K561" s="17" t="s">
        <v>9</v>
      </c>
      <c r="L561" s="17">
        <v>0</v>
      </c>
      <c r="M561" s="17"/>
      <c r="N561" s="17"/>
      <c r="O561" s="41" t="s">
        <v>669</v>
      </c>
      <c r="P561" s="17"/>
    </row>
    <row r="562" spans="1:16" ht="21.75" thickBot="1">
      <c r="A562" s="12"/>
      <c r="B562" s="38" t="s">
        <v>152</v>
      </c>
      <c r="C562" s="69" t="s">
        <v>600</v>
      </c>
      <c r="D562" s="13" t="s">
        <v>135</v>
      </c>
      <c r="E562" s="31"/>
      <c r="F562" s="10"/>
      <c r="G562" s="32" t="s">
        <v>9</v>
      </c>
      <c r="H562" s="32" t="s">
        <v>9</v>
      </c>
      <c r="I562" s="32" t="s">
        <v>9</v>
      </c>
      <c r="J562" s="32" t="s">
        <v>9</v>
      </c>
      <c r="K562" s="10" t="s">
        <v>9</v>
      </c>
      <c r="L562" s="10">
        <v>0</v>
      </c>
      <c r="M562" s="10"/>
      <c r="N562" s="10"/>
      <c r="O562" s="42" t="s">
        <v>669</v>
      </c>
      <c r="P562" s="10"/>
    </row>
    <row r="563" spans="1:16" ht="21.75" thickBot="1">
      <c r="A563" s="16"/>
      <c r="B563" s="37" t="s">
        <v>152</v>
      </c>
      <c r="C563" s="68" t="s">
        <v>601</v>
      </c>
      <c r="D563" s="18" t="s">
        <v>135</v>
      </c>
      <c r="E563" s="29"/>
      <c r="F563" s="17"/>
      <c r="G563" s="30">
        <v>3877950</v>
      </c>
      <c r="H563" s="30">
        <v>4778572</v>
      </c>
      <c r="I563" s="30">
        <v>5112523</v>
      </c>
      <c r="J563" s="30">
        <v>5279134</v>
      </c>
      <c r="K563" s="17">
        <v>5938878</v>
      </c>
      <c r="L563" s="17">
        <v>6498048</v>
      </c>
      <c r="M563" s="17"/>
      <c r="N563" s="17"/>
      <c r="O563" s="41" t="s">
        <v>669</v>
      </c>
      <c r="P563" s="17"/>
    </row>
    <row r="564" spans="1:16" ht="21.75" thickBot="1">
      <c r="A564" s="12"/>
      <c r="B564" s="38" t="s">
        <v>152</v>
      </c>
      <c r="C564" s="69" t="s">
        <v>602</v>
      </c>
      <c r="D564" s="13" t="s">
        <v>135</v>
      </c>
      <c r="E564" s="31"/>
      <c r="F564" s="10"/>
      <c r="G564" s="32" t="s">
        <v>9</v>
      </c>
      <c r="H564" s="32" t="s">
        <v>9</v>
      </c>
      <c r="I564" s="32" t="s">
        <v>9</v>
      </c>
      <c r="J564" s="32" t="s">
        <v>9</v>
      </c>
      <c r="K564" s="10" t="s">
        <v>9</v>
      </c>
      <c r="L564" s="10">
        <v>0</v>
      </c>
      <c r="M564" s="10"/>
      <c r="N564" s="10"/>
      <c r="O564" s="42" t="s">
        <v>669</v>
      </c>
      <c r="P564" s="10"/>
    </row>
    <row r="565" spans="1:16" ht="21.75" thickBot="1">
      <c r="A565" s="16"/>
      <c r="B565" s="37" t="s">
        <v>152</v>
      </c>
      <c r="C565" s="68" t="s">
        <v>603</v>
      </c>
      <c r="D565" s="18" t="s">
        <v>135</v>
      </c>
      <c r="E565" s="29"/>
      <c r="F565" s="17"/>
      <c r="G565" s="30">
        <v>6194613</v>
      </c>
      <c r="H565" s="30">
        <v>6032238</v>
      </c>
      <c r="I565" s="30">
        <v>6792148</v>
      </c>
      <c r="J565" s="30">
        <v>6930453</v>
      </c>
      <c r="K565" s="17">
        <v>7175766</v>
      </c>
      <c r="L565" s="17">
        <v>8577448</v>
      </c>
      <c r="M565" s="17"/>
      <c r="N565" s="17"/>
      <c r="O565" s="41" t="s">
        <v>669</v>
      </c>
      <c r="P565" s="17"/>
    </row>
    <row r="566" spans="1:16" ht="21.75" thickBot="1">
      <c r="A566" s="12"/>
      <c r="B566" s="38" t="s">
        <v>152</v>
      </c>
      <c r="C566" s="69" t="s">
        <v>604</v>
      </c>
      <c r="D566" s="13" t="s">
        <v>135</v>
      </c>
      <c r="E566" s="31"/>
      <c r="F566" s="10"/>
      <c r="G566" s="32" t="s">
        <v>9</v>
      </c>
      <c r="H566" s="32" t="s">
        <v>9</v>
      </c>
      <c r="I566" s="32" t="s">
        <v>9</v>
      </c>
      <c r="J566" s="32" t="s">
        <v>9</v>
      </c>
      <c r="K566" s="10" t="s">
        <v>9</v>
      </c>
      <c r="L566" s="10">
        <v>0</v>
      </c>
      <c r="M566" s="10"/>
      <c r="N566" s="10"/>
      <c r="O566" s="42" t="s">
        <v>669</v>
      </c>
      <c r="P566" s="10"/>
    </row>
    <row r="567" spans="1:16" ht="21.75" thickBot="1">
      <c r="A567" s="16"/>
      <c r="B567" s="37" t="s">
        <v>152</v>
      </c>
      <c r="C567" s="68" t="s">
        <v>605</v>
      </c>
      <c r="D567" s="18" t="s">
        <v>135</v>
      </c>
      <c r="E567" s="29"/>
      <c r="F567" s="17"/>
      <c r="G567" s="30" t="s">
        <v>9</v>
      </c>
      <c r="H567" s="30" t="s">
        <v>9</v>
      </c>
      <c r="I567" s="30" t="s">
        <v>9</v>
      </c>
      <c r="J567" s="30" t="s">
        <v>9</v>
      </c>
      <c r="K567" s="17" t="s">
        <v>9</v>
      </c>
      <c r="L567" s="17">
        <v>0</v>
      </c>
      <c r="M567" s="17"/>
      <c r="N567" s="17"/>
      <c r="O567" s="41" t="s">
        <v>669</v>
      </c>
      <c r="P567" s="17"/>
    </row>
    <row r="568" spans="1:16" ht="21.75" thickBot="1">
      <c r="A568" s="12">
        <v>9</v>
      </c>
      <c r="B568" s="38" t="s">
        <v>152</v>
      </c>
      <c r="C568" s="69" t="s">
        <v>144</v>
      </c>
      <c r="D568" s="13" t="s">
        <v>135</v>
      </c>
      <c r="E568" s="31"/>
      <c r="F568" s="10"/>
      <c r="G568" s="32">
        <v>17408432</v>
      </c>
      <c r="H568" s="32">
        <v>18602947</v>
      </c>
      <c r="I568" s="32">
        <v>19781197</v>
      </c>
      <c r="J568" s="32">
        <v>20366854</v>
      </c>
      <c r="K568" s="10">
        <v>20917322</v>
      </c>
      <c r="L568" s="10">
        <v>21824898</v>
      </c>
      <c r="M568" s="10"/>
      <c r="N568" s="10"/>
      <c r="O568" s="42" t="s">
        <v>669</v>
      </c>
      <c r="P568" s="10"/>
    </row>
    <row r="569" spans="1:16" ht="21.75" thickBot="1">
      <c r="A569" s="16"/>
      <c r="B569" s="37" t="s">
        <v>152</v>
      </c>
      <c r="C569" s="68" t="s">
        <v>606</v>
      </c>
      <c r="D569" s="18" t="s">
        <v>135</v>
      </c>
      <c r="E569" s="29"/>
      <c r="F569" s="17"/>
      <c r="G569" s="30" t="s">
        <v>9</v>
      </c>
      <c r="H569" s="30" t="s">
        <v>9</v>
      </c>
      <c r="I569" s="30" t="s">
        <v>9</v>
      </c>
      <c r="J569" s="30" t="s">
        <v>9</v>
      </c>
      <c r="K569" s="17" t="s">
        <v>9</v>
      </c>
      <c r="L569" s="17">
        <v>0</v>
      </c>
      <c r="M569" s="17"/>
      <c r="N569" s="17"/>
      <c r="O569" s="41" t="s">
        <v>669</v>
      </c>
      <c r="P569" s="17"/>
    </row>
    <row r="570" spans="1:16" ht="21.75" thickBot="1">
      <c r="A570" s="12"/>
      <c r="B570" s="38" t="s">
        <v>152</v>
      </c>
      <c r="C570" s="69" t="s">
        <v>607</v>
      </c>
      <c r="D570" s="13" t="s">
        <v>135</v>
      </c>
      <c r="E570" s="31"/>
      <c r="F570" s="10"/>
      <c r="G570" s="32" t="s">
        <v>9</v>
      </c>
      <c r="H570" s="32" t="s">
        <v>9</v>
      </c>
      <c r="I570" s="32" t="s">
        <v>9</v>
      </c>
      <c r="J570" s="32" t="s">
        <v>9</v>
      </c>
      <c r="K570" s="10" t="s">
        <v>9</v>
      </c>
      <c r="L570" s="10">
        <v>0</v>
      </c>
      <c r="M570" s="10"/>
      <c r="N570" s="10"/>
      <c r="O570" s="42" t="s">
        <v>669</v>
      </c>
      <c r="P570" s="10"/>
    </row>
    <row r="571" spans="1:16" ht="21.75" thickBot="1">
      <c r="A571" s="16"/>
      <c r="B571" s="37" t="s">
        <v>152</v>
      </c>
      <c r="C571" s="68" t="s">
        <v>608</v>
      </c>
      <c r="D571" s="18" t="s">
        <v>135</v>
      </c>
      <c r="E571" s="29"/>
      <c r="F571" s="17"/>
      <c r="G571" s="30">
        <v>9071057</v>
      </c>
      <c r="H571" s="30">
        <v>9585257</v>
      </c>
      <c r="I571" s="30">
        <v>10141780</v>
      </c>
      <c r="J571" s="30">
        <v>10521790</v>
      </c>
      <c r="K571" s="17">
        <v>11021999</v>
      </c>
      <c r="L571" s="17">
        <v>11110587</v>
      </c>
      <c r="M571" s="17"/>
      <c r="N571" s="17"/>
      <c r="O571" s="41" t="s">
        <v>669</v>
      </c>
      <c r="P571" s="17"/>
    </row>
    <row r="572" spans="1:16" ht="21.75" thickBot="1">
      <c r="A572" s="12"/>
      <c r="B572" s="38" t="s">
        <v>152</v>
      </c>
      <c r="C572" s="69" t="s">
        <v>609</v>
      </c>
      <c r="D572" s="13" t="s">
        <v>135</v>
      </c>
      <c r="E572" s="31"/>
      <c r="F572" s="10"/>
      <c r="G572" s="32" t="s">
        <v>9</v>
      </c>
      <c r="H572" s="32" t="s">
        <v>9</v>
      </c>
      <c r="I572" s="32" t="s">
        <v>9</v>
      </c>
      <c r="J572" s="32" t="s">
        <v>9</v>
      </c>
      <c r="K572" s="10" t="s">
        <v>9</v>
      </c>
      <c r="L572" s="10">
        <v>0</v>
      </c>
      <c r="M572" s="10"/>
      <c r="N572" s="10"/>
      <c r="O572" s="42" t="s">
        <v>669</v>
      </c>
      <c r="P572" s="10"/>
    </row>
    <row r="573" spans="1:16" ht="21.75" thickBot="1">
      <c r="A573" s="16"/>
      <c r="B573" s="37" t="s">
        <v>152</v>
      </c>
      <c r="C573" s="68" t="s">
        <v>610</v>
      </c>
      <c r="D573" s="18" t="s">
        <v>135</v>
      </c>
      <c r="E573" s="29"/>
      <c r="F573" s="17"/>
      <c r="G573" s="30" t="s">
        <v>9</v>
      </c>
      <c r="H573" s="30" t="s">
        <v>9</v>
      </c>
      <c r="I573" s="30" t="s">
        <v>9</v>
      </c>
      <c r="J573" s="30" t="s">
        <v>9</v>
      </c>
      <c r="K573" s="17" t="s">
        <v>9</v>
      </c>
      <c r="L573" s="17">
        <v>0</v>
      </c>
      <c r="M573" s="17"/>
      <c r="N573" s="17"/>
      <c r="O573" s="41" t="s">
        <v>669</v>
      </c>
      <c r="P573" s="17"/>
    </row>
    <row r="574" spans="1:16" ht="21.75" thickBot="1">
      <c r="A574" s="12"/>
      <c r="B574" s="38" t="s">
        <v>152</v>
      </c>
      <c r="C574" s="69" t="s">
        <v>611</v>
      </c>
      <c r="D574" s="13" t="s">
        <v>135</v>
      </c>
      <c r="E574" s="31"/>
      <c r="F574" s="10"/>
      <c r="G574" s="32">
        <v>808351</v>
      </c>
      <c r="H574" s="32">
        <v>856363</v>
      </c>
      <c r="I574" s="32">
        <v>865198</v>
      </c>
      <c r="J574" s="32">
        <v>891368</v>
      </c>
      <c r="K574" s="10">
        <v>896156</v>
      </c>
      <c r="L574" s="10">
        <v>980585</v>
      </c>
      <c r="M574" s="10"/>
      <c r="N574" s="10"/>
      <c r="O574" s="42" t="s">
        <v>669</v>
      </c>
      <c r="P574" s="10"/>
    </row>
    <row r="575" spans="1:16" ht="21.75" thickBot="1">
      <c r="A575" s="12"/>
      <c r="B575" s="38" t="s">
        <v>152</v>
      </c>
      <c r="C575" s="69" t="s">
        <v>612</v>
      </c>
      <c r="D575" s="13" t="s">
        <v>135</v>
      </c>
      <c r="E575" s="31"/>
      <c r="F575" s="10"/>
      <c r="G575" s="32" t="s">
        <v>9</v>
      </c>
      <c r="H575" s="32" t="s">
        <v>9</v>
      </c>
      <c r="I575" s="32" t="s">
        <v>9</v>
      </c>
      <c r="J575" s="32" t="s">
        <v>9</v>
      </c>
      <c r="K575" s="10" t="s">
        <v>9</v>
      </c>
      <c r="L575" s="10">
        <v>0</v>
      </c>
      <c r="M575" s="10"/>
      <c r="N575" s="10"/>
      <c r="O575" s="42" t="s">
        <v>669</v>
      </c>
      <c r="P575" s="10"/>
    </row>
    <row r="576" spans="1:16" ht="21.75" thickBot="1">
      <c r="A576" s="16"/>
      <c r="B576" s="37" t="s">
        <v>152</v>
      </c>
      <c r="C576" s="68" t="s">
        <v>613</v>
      </c>
      <c r="D576" s="18" t="s">
        <v>135</v>
      </c>
      <c r="E576" s="29"/>
      <c r="F576" s="17"/>
      <c r="G576" s="30" t="s">
        <v>9</v>
      </c>
      <c r="H576" s="30" t="s">
        <v>9</v>
      </c>
      <c r="I576" s="30" t="s">
        <v>9</v>
      </c>
      <c r="J576" s="30" t="s">
        <v>9</v>
      </c>
      <c r="K576" s="17" t="s">
        <v>9</v>
      </c>
      <c r="L576" s="17">
        <v>0</v>
      </c>
      <c r="M576" s="17"/>
      <c r="N576" s="17"/>
      <c r="O576" s="41" t="s">
        <v>669</v>
      </c>
      <c r="P576" s="17"/>
    </row>
    <row r="577" spans="1:16" ht="21.75" thickBot="1">
      <c r="A577" s="12"/>
      <c r="B577" s="38" t="s">
        <v>152</v>
      </c>
      <c r="C577" s="69" t="s">
        <v>614</v>
      </c>
      <c r="D577" s="13" t="s">
        <v>135</v>
      </c>
      <c r="E577" s="31"/>
      <c r="F577" s="10"/>
      <c r="G577" s="32">
        <v>3446409</v>
      </c>
      <c r="H577" s="32">
        <v>3458673</v>
      </c>
      <c r="I577" s="32">
        <v>3673451</v>
      </c>
      <c r="J577" s="32">
        <v>3749389</v>
      </c>
      <c r="K577" s="10">
        <v>3840233</v>
      </c>
      <c r="L577" s="10">
        <v>4114089</v>
      </c>
      <c r="M577" s="10"/>
      <c r="N577" s="10"/>
      <c r="O577" s="42" t="s">
        <v>669</v>
      </c>
      <c r="P577" s="10"/>
    </row>
    <row r="578" spans="1:16" ht="21.75" thickBot="1">
      <c r="A578" s="16"/>
      <c r="B578" s="37" t="s">
        <v>152</v>
      </c>
      <c r="C578" s="68" t="s">
        <v>615</v>
      </c>
      <c r="D578" s="18" t="s">
        <v>135</v>
      </c>
      <c r="E578" s="29"/>
      <c r="F578" s="17"/>
      <c r="G578" s="30" t="s">
        <v>9</v>
      </c>
      <c r="H578" s="30" t="s">
        <v>9</v>
      </c>
      <c r="I578" s="30" t="s">
        <v>9</v>
      </c>
      <c r="J578" s="30" t="s">
        <v>9</v>
      </c>
      <c r="K578" s="17" t="s">
        <v>9</v>
      </c>
      <c r="L578" s="17">
        <v>0</v>
      </c>
      <c r="M578" s="17"/>
      <c r="N578" s="17"/>
      <c r="O578" s="41" t="s">
        <v>669</v>
      </c>
      <c r="P578" s="17"/>
    </row>
    <row r="579" spans="1:16" ht="21.75" thickBot="1">
      <c r="A579" s="12"/>
      <c r="B579" s="38" t="s">
        <v>152</v>
      </c>
      <c r="C579" s="69" t="s">
        <v>616</v>
      </c>
      <c r="D579" s="13" t="s">
        <v>135</v>
      </c>
      <c r="E579" s="31"/>
      <c r="F579" s="10"/>
      <c r="G579" s="32">
        <v>4082615</v>
      </c>
      <c r="H579" s="32">
        <v>4702654</v>
      </c>
      <c r="I579" s="32">
        <v>5100768</v>
      </c>
      <c r="J579" s="32">
        <v>5204307</v>
      </c>
      <c r="K579" s="10">
        <v>5158934</v>
      </c>
      <c r="L579" s="10">
        <v>5619637</v>
      </c>
      <c r="M579" s="10"/>
      <c r="N579" s="10"/>
      <c r="O579" s="42" t="s">
        <v>669</v>
      </c>
      <c r="P579" s="10"/>
    </row>
    <row r="580" spans="1:16" ht="21.75" thickBot="1">
      <c r="A580" s="16"/>
      <c r="B580" s="37" t="s">
        <v>152</v>
      </c>
      <c r="C580" s="68" t="s">
        <v>617</v>
      </c>
      <c r="D580" s="18" t="s">
        <v>135</v>
      </c>
      <c r="E580" s="29"/>
      <c r="F580" s="17"/>
      <c r="G580" s="30" t="s">
        <v>9</v>
      </c>
      <c r="H580" s="30" t="s">
        <v>9</v>
      </c>
      <c r="I580" s="30" t="s">
        <v>9</v>
      </c>
      <c r="J580" s="30" t="s">
        <v>9</v>
      </c>
      <c r="K580" s="17" t="s">
        <v>9</v>
      </c>
      <c r="L580" s="17">
        <v>0</v>
      </c>
      <c r="M580" s="17"/>
      <c r="N580" s="17"/>
      <c r="O580" s="41" t="s">
        <v>669</v>
      </c>
      <c r="P580" s="17"/>
    </row>
    <row r="581" spans="1:16" ht="21.75" thickBot="1">
      <c r="A581" s="12"/>
      <c r="B581" s="38" t="s">
        <v>152</v>
      </c>
      <c r="C581" s="69" t="s">
        <v>618</v>
      </c>
      <c r="D581" s="13" t="s">
        <v>135</v>
      </c>
      <c r="E581" s="31"/>
      <c r="F581" s="10"/>
      <c r="G581" s="32" t="s">
        <v>9</v>
      </c>
      <c r="H581" s="32" t="s">
        <v>9</v>
      </c>
      <c r="I581" s="32" t="s">
        <v>9</v>
      </c>
      <c r="J581" s="32" t="s">
        <v>9</v>
      </c>
      <c r="K581" s="10" t="s">
        <v>9</v>
      </c>
      <c r="L581" s="10">
        <v>0</v>
      </c>
      <c r="M581" s="10"/>
      <c r="N581" s="10"/>
      <c r="O581" s="42" t="s">
        <v>669</v>
      </c>
      <c r="P581" s="10"/>
    </row>
    <row r="582" spans="1:16" ht="21.75" thickBot="1">
      <c r="A582" s="16">
        <v>10</v>
      </c>
      <c r="B582" s="37" t="s">
        <v>152</v>
      </c>
      <c r="C582" s="68" t="s">
        <v>145</v>
      </c>
      <c r="D582" s="18" t="s">
        <v>75</v>
      </c>
      <c r="E582" s="29"/>
      <c r="F582" s="17"/>
      <c r="G582" s="25"/>
      <c r="H582" s="25"/>
      <c r="I582" s="25"/>
      <c r="J582" s="25"/>
      <c r="K582" s="26"/>
      <c r="L582" s="17"/>
      <c r="M582" s="17"/>
      <c r="N582" s="17"/>
      <c r="O582" s="41" t="s">
        <v>666</v>
      </c>
      <c r="P582" s="17"/>
    </row>
    <row r="583" spans="1:16" ht="42.75" thickBot="1">
      <c r="A583" s="12"/>
      <c r="B583" s="38" t="s">
        <v>152</v>
      </c>
      <c r="C583" s="69" t="s">
        <v>619</v>
      </c>
      <c r="D583" s="13" t="s">
        <v>75</v>
      </c>
      <c r="E583" s="31"/>
      <c r="F583" s="10"/>
      <c r="G583" s="23">
        <v>58</v>
      </c>
      <c r="H583" s="23">
        <v>28</v>
      </c>
      <c r="I583" s="23">
        <v>50</v>
      </c>
      <c r="J583" s="23">
        <v>60</v>
      </c>
      <c r="K583" s="57">
        <v>53</v>
      </c>
      <c r="L583" s="45">
        <v>53</v>
      </c>
      <c r="M583" s="10"/>
      <c r="N583" s="10"/>
      <c r="O583" s="42" t="s">
        <v>666</v>
      </c>
      <c r="P583" s="10"/>
    </row>
    <row r="584" spans="1:16" ht="42.75" thickBot="1">
      <c r="A584" s="16"/>
      <c r="B584" s="37" t="s">
        <v>152</v>
      </c>
      <c r="C584" s="68" t="s">
        <v>620</v>
      </c>
      <c r="D584" s="18" t="s">
        <v>75</v>
      </c>
      <c r="E584" s="29"/>
      <c r="F584" s="17"/>
      <c r="G584" s="25" t="s">
        <v>9</v>
      </c>
      <c r="H584" s="25">
        <v>57</v>
      </c>
      <c r="I584" s="25">
        <v>32</v>
      </c>
      <c r="J584" s="25">
        <v>56</v>
      </c>
      <c r="K584" s="55">
        <v>56</v>
      </c>
      <c r="L584" s="58">
        <v>58</v>
      </c>
      <c r="M584" s="17"/>
      <c r="N584" s="17"/>
      <c r="O584" s="41" t="s">
        <v>666</v>
      </c>
      <c r="P584" s="17"/>
    </row>
    <row r="585" spans="1:16" ht="42.75" thickBot="1">
      <c r="A585" s="12"/>
      <c r="B585" s="38" t="s">
        <v>152</v>
      </c>
      <c r="C585" s="69" t="s">
        <v>621</v>
      </c>
      <c r="D585" s="13" t="s">
        <v>75</v>
      </c>
      <c r="E585" s="31"/>
      <c r="F585" s="10"/>
      <c r="G585" s="23" t="s">
        <v>9</v>
      </c>
      <c r="H585" s="23">
        <v>33</v>
      </c>
      <c r="I585" s="23">
        <v>37</v>
      </c>
      <c r="J585" s="23">
        <v>57</v>
      </c>
      <c r="K585" s="57">
        <v>66</v>
      </c>
      <c r="L585" s="45">
        <v>53</v>
      </c>
      <c r="M585" s="10"/>
      <c r="N585" s="10"/>
      <c r="O585" s="42" t="s">
        <v>666</v>
      </c>
      <c r="P585" s="10"/>
    </row>
    <row r="586" spans="1:16" ht="42.75" thickBot="1">
      <c r="A586" s="16"/>
      <c r="B586" s="37" t="s">
        <v>152</v>
      </c>
      <c r="C586" s="68" t="s">
        <v>622</v>
      </c>
      <c r="D586" s="18" t="s">
        <v>75</v>
      </c>
      <c r="E586" s="29"/>
      <c r="F586" s="17"/>
      <c r="G586" s="25">
        <v>57</v>
      </c>
      <c r="H586" s="25">
        <v>28</v>
      </c>
      <c r="I586" s="25">
        <v>61</v>
      </c>
      <c r="J586" s="25">
        <v>56</v>
      </c>
      <c r="K586" s="55">
        <v>82</v>
      </c>
      <c r="L586" s="58">
        <v>52</v>
      </c>
      <c r="M586" s="17"/>
      <c r="N586" s="17"/>
      <c r="O586" s="41" t="s">
        <v>666</v>
      </c>
      <c r="P586" s="17"/>
    </row>
    <row r="587" spans="1:16" ht="42.75" thickBot="1">
      <c r="A587" s="12"/>
      <c r="B587" s="38" t="s">
        <v>152</v>
      </c>
      <c r="C587" s="69" t="s">
        <v>623</v>
      </c>
      <c r="D587" s="13" t="s">
        <v>75</v>
      </c>
      <c r="E587" s="31"/>
      <c r="F587" s="10"/>
      <c r="G587" s="23">
        <v>59</v>
      </c>
      <c r="H587" s="23">
        <v>68</v>
      </c>
      <c r="I587" s="23">
        <v>52</v>
      </c>
      <c r="J587" s="23">
        <v>64</v>
      </c>
      <c r="K587" s="57">
        <v>64</v>
      </c>
      <c r="L587" s="45">
        <v>69</v>
      </c>
      <c r="M587" s="10"/>
      <c r="N587" s="10"/>
      <c r="O587" s="42" t="s">
        <v>666</v>
      </c>
      <c r="P587" s="10"/>
    </row>
    <row r="588" spans="1:16" ht="42.75" thickBot="1">
      <c r="A588" s="16"/>
      <c r="B588" s="37" t="s">
        <v>152</v>
      </c>
      <c r="C588" s="68" t="s">
        <v>624</v>
      </c>
      <c r="D588" s="18" t="s">
        <v>75</v>
      </c>
      <c r="E588" s="29"/>
      <c r="F588" s="17"/>
      <c r="G588" s="25" t="s">
        <v>9</v>
      </c>
      <c r="H588" s="25">
        <v>70</v>
      </c>
      <c r="I588" s="25">
        <v>47</v>
      </c>
      <c r="J588" s="25">
        <v>70</v>
      </c>
      <c r="K588" s="55">
        <v>86</v>
      </c>
      <c r="L588" s="58">
        <v>67</v>
      </c>
      <c r="M588" s="17"/>
      <c r="N588" s="17"/>
      <c r="O588" s="41" t="s">
        <v>666</v>
      </c>
      <c r="P588" s="17"/>
    </row>
    <row r="589" spans="1:16" ht="42.75" thickBot="1">
      <c r="A589" s="12"/>
      <c r="B589" s="38" t="s">
        <v>152</v>
      </c>
      <c r="C589" s="69" t="s">
        <v>625</v>
      </c>
      <c r="D589" s="13" t="s">
        <v>75</v>
      </c>
      <c r="E589" s="31"/>
      <c r="F589" s="10"/>
      <c r="G589" s="23" t="s">
        <v>9</v>
      </c>
      <c r="H589" s="23">
        <v>43</v>
      </c>
      <c r="I589" s="23">
        <v>61</v>
      </c>
      <c r="J589" s="23">
        <v>62</v>
      </c>
      <c r="K589" s="57">
        <v>88</v>
      </c>
      <c r="L589" s="45">
        <v>80</v>
      </c>
      <c r="M589" s="10"/>
      <c r="N589" s="10"/>
      <c r="O589" s="42" t="s">
        <v>666</v>
      </c>
      <c r="P589" s="10"/>
    </row>
    <row r="590" spans="1:16" ht="42.75" thickBot="1">
      <c r="A590" s="16"/>
      <c r="B590" s="37" t="s">
        <v>152</v>
      </c>
      <c r="C590" s="68" t="s">
        <v>626</v>
      </c>
      <c r="D590" s="18" t="s">
        <v>75</v>
      </c>
      <c r="E590" s="29"/>
      <c r="F590" s="17"/>
      <c r="G590" s="25">
        <v>60</v>
      </c>
      <c r="H590" s="25">
        <v>40</v>
      </c>
      <c r="I590" s="25">
        <v>57</v>
      </c>
      <c r="J590" s="25">
        <v>66</v>
      </c>
      <c r="K590" s="55">
        <v>72</v>
      </c>
      <c r="L590" s="58">
        <v>71</v>
      </c>
      <c r="M590" s="17"/>
      <c r="N590" s="17"/>
      <c r="O590" s="41" t="s">
        <v>666</v>
      </c>
      <c r="P590" s="17"/>
    </row>
    <row r="591" spans="1:16" ht="21.75" thickBot="1">
      <c r="A591" s="12">
        <v>11</v>
      </c>
      <c r="B591" s="38" t="s">
        <v>152</v>
      </c>
      <c r="C591" s="69" t="s">
        <v>146</v>
      </c>
      <c r="D591" s="13" t="s">
        <v>147</v>
      </c>
      <c r="E591" s="31"/>
      <c r="F591" s="10"/>
      <c r="G591" s="32">
        <v>95</v>
      </c>
      <c r="H591" s="32">
        <v>96</v>
      </c>
      <c r="I591" s="32">
        <v>96</v>
      </c>
      <c r="J591" s="32">
        <v>101</v>
      </c>
      <c r="K591" s="10">
        <v>120</v>
      </c>
      <c r="L591" s="10">
        <v>122</v>
      </c>
      <c r="M591" s="10"/>
      <c r="N591" s="10"/>
      <c r="O591" s="42" t="s">
        <v>666</v>
      </c>
      <c r="P591" s="10"/>
    </row>
    <row r="592" spans="1:16" ht="21.75" thickBot="1">
      <c r="A592" s="16">
        <v>12</v>
      </c>
      <c r="B592" s="37" t="s">
        <v>152</v>
      </c>
      <c r="C592" s="68" t="s">
        <v>148</v>
      </c>
      <c r="D592" s="18" t="s">
        <v>16</v>
      </c>
      <c r="E592" s="29"/>
      <c r="F592" s="17"/>
      <c r="G592" s="30">
        <v>572282</v>
      </c>
      <c r="H592" s="30">
        <v>443941</v>
      </c>
      <c r="I592" s="30">
        <v>443596</v>
      </c>
      <c r="J592" s="30">
        <v>443042</v>
      </c>
      <c r="K592" s="17">
        <v>581899</v>
      </c>
      <c r="L592" s="17">
        <v>495226</v>
      </c>
      <c r="M592" s="17"/>
      <c r="N592" s="17"/>
      <c r="O592" s="41" t="s">
        <v>665</v>
      </c>
      <c r="P592" s="17"/>
    </row>
    <row r="593" spans="1:16" ht="42.75" thickBot="1">
      <c r="A593" s="12">
        <v>13</v>
      </c>
      <c r="B593" s="38" t="s">
        <v>152</v>
      </c>
      <c r="C593" s="69" t="s">
        <v>149</v>
      </c>
      <c r="D593" s="13" t="s">
        <v>36</v>
      </c>
      <c r="E593" s="31"/>
      <c r="F593" s="10"/>
      <c r="G593" s="32">
        <v>50287</v>
      </c>
      <c r="H593" s="32">
        <v>97074</v>
      </c>
      <c r="I593" s="32">
        <v>93762</v>
      </c>
      <c r="J593" s="32">
        <v>7717</v>
      </c>
      <c r="K593" s="45">
        <v>1827</v>
      </c>
      <c r="L593" s="45">
        <v>10264</v>
      </c>
      <c r="M593" s="10"/>
      <c r="N593" s="10"/>
      <c r="O593" s="42" t="s">
        <v>670</v>
      </c>
      <c r="P593" s="10"/>
    </row>
    <row r="594" spans="1:16" ht="42.75" thickBot="1">
      <c r="A594" s="16">
        <v>14</v>
      </c>
      <c r="B594" s="37" t="s">
        <v>152</v>
      </c>
      <c r="C594" s="68" t="s">
        <v>150</v>
      </c>
      <c r="D594" s="18" t="s">
        <v>11</v>
      </c>
      <c r="E594" s="29"/>
      <c r="F594" s="17"/>
      <c r="G594" s="30">
        <v>3397160</v>
      </c>
      <c r="H594" s="30">
        <v>3999500</v>
      </c>
      <c r="I594" s="30">
        <v>32745773</v>
      </c>
      <c r="J594" s="30">
        <v>8085888</v>
      </c>
      <c r="K594" s="44">
        <v>321474</v>
      </c>
      <c r="L594" s="44">
        <v>1434169.25</v>
      </c>
      <c r="M594" s="17"/>
      <c r="N594" s="17"/>
      <c r="O594" s="41" t="s">
        <v>670</v>
      </c>
      <c r="P594" s="17"/>
    </row>
    <row r="595" spans="1:16">
      <c r="C595" s="14">
        <v>591</v>
      </c>
      <c r="D595" s="22">
        <v>591</v>
      </c>
      <c r="O595" s="11">
        <v>591</v>
      </c>
    </row>
  </sheetData>
  <mergeCells count="7">
    <mergeCell ref="P2:P3"/>
    <mergeCell ref="A2:A3"/>
    <mergeCell ref="O2:O3"/>
    <mergeCell ref="B2:B3"/>
    <mergeCell ref="C2:C3"/>
    <mergeCell ref="D2:D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95"/>
  <sheetViews>
    <sheetView zoomScale="80" zoomScaleNormal="80" workbookViewId="0">
      <selection activeCell="C34" sqref="C34"/>
    </sheetView>
  </sheetViews>
  <sheetFormatPr defaultColWidth="21.796875" defaultRowHeight="14.25"/>
  <cols>
    <col min="1" max="2" width="21.796875" style="91"/>
    <col min="3" max="3" width="7.5" style="91" customWidth="1"/>
    <col min="4" max="4" width="24.296875" style="91" customWidth="1"/>
    <col min="5" max="5" width="24" style="91" bestFit="1" customWidth="1"/>
    <col min="6" max="6" width="5.296875" style="91" customWidth="1"/>
    <col min="7" max="7" width="13.19921875" style="91" customWidth="1"/>
    <col min="8" max="8" width="13.8984375" style="91" customWidth="1"/>
    <col min="9" max="16384" width="21.796875" style="91"/>
  </cols>
  <sheetData>
    <row r="1" spans="1:9" ht="18">
      <c r="A1" s="90" t="s">
        <v>671</v>
      </c>
      <c r="B1" s="95" t="s">
        <v>673</v>
      </c>
      <c r="D1" s="90" t="s">
        <v>671</v>
      </c>
      <c r="E1" s="95" t="s">
        <v>683</v>
      </c>
      <c r="F1"/>
      <c r="G1" s="90" t="s">
        <v>671</v>
      </c>
      <c r="H1" s="95" t="s">
        <v>684</v>
      </c>
      <c r="I1"/>
    </row>
    <row r="2" spans="1:9" ht="18">
      <c r="A2" s="92" t="s">
        <v>152</v>
      </c>
      <c r="B2" s="93">
        <v>112</v>
      </c>
      <c r="D2" s="92" t="s">
        <v>645</v>
      </c>
      <c r="E2" s="93">
        <v>4</v>
      </c>
      <c r="F2"/>
      <c r="G2" s="92" t="s">
        <v>628</v>
      </c>
      <c r="H2" s="93">
        <v>28</v>
      </c>
      <c r="I2"/>
    </row>
    <row r="3" spans="1:9" ht="18">
      <c r="A3" s="94" t="s">
        <v>619</v>
      </c>
      <c r="B3" s="93">
        <v>1</v>
      </c>
      <c r="D3" s="92" t="s">
        <v>651</v>
      </c>
      <c r="E3" s="93">
        <v>98</v>
      </c>
      <c r="F3"/>
      <c r="G3" s="92" t="s">
        <v>132</v>
      </c>
      <c r="H3" s="93">
        <v>2</v>
      </c>
      <c r="I3"/>
    </row>
    <row r="4" spans="1:9" ht="18">
      <c r="A4" s="94" t="s">
        <v>620</v>
      </c>
      <c r="B4" s="93">
        <v>1</v>
      </c>
      <c r="D4" s="92" t="s">
        <v>666</v>
      </c>
      <c r="E4" s="93">
        <v>24</v>
      </c>
      <c r="F4"/>
      <c r="G4" s="92" t="s">
        <v>36</v>
      </c>
      <c r="H4" s="93">
        <v>92</v>
      </c>
      <c r="I4"/>
    </row>
    <row r="5" spans="1:9" ht="18">
      <c r="A5" s="94" t="s">
        <v>621</v>
      </c>
      <c r="B5" s="93">
        <v>1</v>
      </c>
      <c r="D5" s="92" t="s">
        <v>655</v>
      </c>
      <c r="E5" s="93">
        <v>1</v>
      </c>
      <c r="F5"/>
      <c r="G5" s="92" t="s">
        <v>77</v>
      </c>
      <c r="H5" s="93">
        <v>14</v>
      </c>
      <c r="I5"/>
    </row>
    <row r="6" spans="1:9" ht="18">
      <c r="A6" s="94" t="s">
        <v>622</v>
      </c>
      <c r="B6" s="93">
        <v>1</v>
      </c>
      <c r="D6" s="92" t="s">
        <v>663</v>
      </c>
      <c r="E6" s="93">
        <v>4</v>
      </c>
      <c r="F6"/>
      <c r="G6" s="92" t="s">
        <v>26</v>
      </c>
      <c r="H6" s="93">
        <v>2</v>
      </c>
      <c r="I6"/>
    </row>
    <row r="7" spans="1:9" ht="18">
      <c r="A7" s="94" t="s">
        <v>623</v>
      </c>
      <c r="B7" s="93">
        <v>1</v>
      </c>
      <c r="D7" s="92" t="s">
        <v>664</v>
      </c>
      <c r="E7" s="93">
        <v>3</v>
      </c>
      <c r="F7"/>
      <c r="G7" s="92" t="s">
        <v>633</v>
      </c>
      <c r="H7" s="93">
        <v>1</v>
      </c>
      <c r="I7"/>
    </row>
    <row r="8" spans="1:9" ht="18">
      <c r="A8" s="94" t="s">
        <v>624</v>
      </c>
      <c r="B8" s="93">
        <v>1</v>
      </c>
      <c r="D8" s="92" t="s">
        <v>669</v>
      </c>
      <c r="E8" s="93">
        <v>42</v>
      </c>
      <c r="F8"/>
      <c r="G8" s="92" t="s">
        <v>108</v>
      </c>
      <c r="H8" s="93">
        <v>5</v>
      </c>
      <c r="I8"/>
    </row>
    <row r="9" spans="1:9" ht="18">
      <c r="A9" s="94" t="s">
        <v>625</v>
      </c>
      <c r="B9" s="93">
        <v>1</v>
      </c>
      <c r="D9" s="92" t="s">
        <v>640</v>
      </c>
      <c r="E9" s="93">
        <v>28</v>
      </c>
      <c r="F9"/>
      <c r="G9" s="92" t="s">
        <v>29</v>
      </c>
      <c r="H9" s="93">
        <v>29</v>
      </c>
      <c r="I9"/>
    </row>
    <row r="10" spans="1:9" ht="18">
      <c r="A10" s="94" t="s">
        <v>626</v>
      </c>
      <c r="B10" s="93">
        <v>1</v>
      </c>
      <c r="D10" s="92" t="s">
        <v>665</v>
      </c>
      <c r="E10" s="93">
        <v>29</v>
      </c>
      <c r="F10"/>
      <c r="G10" s="92" t="s">
        <v>137</v>
      </c>
      <c r="H10" s="93">
        <v>14</v>
      </c>
      <c r="I10"/>
    </row>
    <row r="11" spans="1:9" ht="18">
      <c r="A11" s="94" t="s">
        <v>142</v>
      </c>
      <c r="B11" s="93">
        <v>1</v>
      </c>
      <c r="D11" s="92" t="s">
        <v>641</v>
      </c>
      <c r="E11" s="93">
        <v>4</v>
      </c>
      <c r="F11"/>
      <c r="G11" s="92" t="s">
        <v>106</v>
      </c>
      <c r="H11" s="93">
        <v>1</v>
      </c>
      <c r="I11"/>
    </row>
    <row r="12" spans="1:9" ht="18">
      <c r="A12" s="94" t="s">
        <v>581</v>
      </c>
      <c r="B12" s="93">
        <v>1</v>
      </c>
      <c r="D12" s="92" t="s">
        <v>653</v>
      </c>
      <c r="E12" s="93">
        <v>28</v>
      </c>
      <c r="F12"/>
      <c r="G12" s="92" t="s">
        <v>82</v>
      </c>
      <c r="H12" s="93">
        <v>28</v>
      </c>
      <c r="I12"/>
    </row>
    <row r="13" spans="1:9" ht="18">
      <c r="A13" s="94" t="s">
        <v>592</v>
      </c>
      <c r="B13" s="93">
        <v>1</v>
      </c>
      <c r="D13" s="92" t="s">
        <v>638</v>
      </c>
      <c r="E13" s="93">
        <v>1</v>
      </c>
      <c r="F13"/>
      <c r="G13" s="92" t="s">
        <v>11</v>
      </c>
      <c r="H13" s="93">
        <v>37</v>
      </c>
      <c r="I13"/>
    </row>
    <row r="14" spans="1:9" ht="18">
      <c r="A14" s="94" t="s">
        <v>586</v>
      </c>
      <c r="B14" s="93">
        <v>1</v>
      </c>
      <c r="D14" s="92" t="s">
        <v>646</v>
      </c>
      <c r="E14" s="93">
        <v>2</v>
      </c>
      <c r="F14"/>
      <c r="G14" s="92" t="s">
        <v>631</v>
      </c>
      <c r="H14" s="93">
        <v>1</v>
      </c>
      <c r="I14"/>
    </row>
    <row r="15" spans="1:9" ht="18">
      <c r="A15" s="94" t="s">
        <v>585</v>
      </c>
      <c r="B15" s="93">
        <v>1</v>
      </c>
      <c r="D15" s="92" t="s">
        <v>643</v>
      </c>
      <c r="E15" s="93">
        <v>2</v>
      </c>
      <c r="F15"/>
      <c r="G15" s="92" t="s">
        <v>88</v>
      </c>
      <c r="H15" s="93">
        <v>1</v>
      </c>
      <c r="I15"/>
    </row>
    <row r="16" spans="1:9" ht="18">
      <c r="A16" s="94" t="s">
        <v>588</v>
      </c>
      <c r="B16" s="93">
        <v>1</v>
      </c>
      <c r="D16" s="92" t="s">
        <v>668</v>
      </c>
      <c r="E16" s="93">
        <v>13</v>
      </c>
      <c r="F16"/>
      <c r="G16" s="92" t="s">
        <v>141</v>
      </c>
      <c r="H16" s="93">
        <v>13</v>
      </c>
      <c r="I16"/>
    </row>
    <row r="17" spans="1:9" ht="18">
      <c r="A17" s="94" t="s">
        <v>590</v>
      </c>
      <c r="B17" s="93">
        <v>1</v>
      </c>
      <c r="D17" s="92" t="s">
        <v>636</v>
      </c>
      <c r="E17" s="93">
        <v>56</v>
      </c>
      <c r="F17"/>
      <c r="G17" s="92" t="s">
        <v>681</v>
      </c>
      <c r="H17" s="93">
        <v>2</v>
      </c>
      <c r="I17"/>
    </row>
    <row r="18" spans="1:9" ht="18">
      <c r="A18" s="94" t="s">
        <v>580</v>
      </c>
      <c r="B18" s="93">
        <v>1</v>
      </c>
      <c r="D18" s="92" t="s">
        <v>658</v>
      </c>
      <c r="E18" s="93">
        <v>14</v>
      </c>
      <c r="F18"/>
      <c r="G18" s="92" t="s">
        <v>75</v>
      </c>
      <c r="H18" s="93">
        <v>85</v>
      </c>
      <c r="I18"/>
    </row>
    <row r="19" spans="1:9">
      <c r="A19" s="94" t="s">
        <v>591</v>
      </c>
      <c r="B19" s="93">
        <v>1</v>
      </c>
      <c r="D19" s="92" t="s">
        <v>656</v>
      </c>
      <c r="E19" s="93">
        <v>28</v>
      </c>
      <c r="G19" s="92" t="s">
        <v>38</v>
      </c>
      <c r="H19" s="93">
        <v>32</v>
      </c>
    </row>
    <row r="20" spans="1:9">
      <c r="A20" s="94" t="s">
        <v>583</v>
      </c>
      <c r="B20" s="93">
        <v>1</v>
      </c>
      <c r="D20" s="92" t="s">
        <v>657</v>
      </c>
      <c r="E20" s="93">
        <v>14</v>
      </c>
      <c r="G20" s="92" t="s">
        <v>101</v>
      </c>
      <c r="H20" s="93">
        <v>14</v>
      </c>
    </row>
    <row r="21" spans="1:9">
      <c r="A21" s="94" t="s">
        <v>589</v>
      </c>
      <c r="B21" s="93">
        <v>1</v>
      </c>
      <c r="D21" s="92" t="s">
        <v>659</v>
      </c>
      <c r="E21" s="93">
        <v>2</v>
      </c>
      <c r="G21" s="92" t="s">
        <v>16</v>
      </c>
      <c r="H21" s="93">
        <v>8</v>
      </c>
    </row>
    <row r="22" spans="1:9">
      <c r="A22" s="94" t="s">
        <v>582</v>
      </c>
      <c r="B22" s="93">
        <v>1</v>
      </c>
      <c r="D22" s="92" t="s">
        <v>634</v>
      </c>
      <c r="E22" s="93">
        <v>8</v>
      </c>
      <c r="G22" s="92" t="s">
        <v>135</v>
      </c>
      <c r="H22" s="93">
        <v>56</v>
      </c>
    </row>
    <row r="23" spans="1:9">
      <c r="A23" s="94" t="s">
        <v>584</v>
      </c>
      <c r="B23" s="93">
        <v>1</v>
      </c>
      <c r="D23" s="92" t="s">
        <v>667</v>
      </c>
      <c r="E23" s="93">
        <v>2</v>
      </c>
      <c r="G23" s="92" t="s">
        <v>627</v>
      </c>
      <c r="H23" s="93">
        <v>14</v>
      </c>
    </row>
    <row r="24" spans="1:9">
      <c r="A24" s="94" t="s">
        <v>587</v>
      </c>
      <c r="B24" s="93">
        <v>1</v>
      </c>
      <c r="D24" s="92" t="s">
        <v>662</v>
      </c>
      <c r="E24" s="93">
        <v>3</v>
      </c>
      <c r="G24" s="92" t="s">
        <v>8</v>
      </c>
      <c r="H24" s="93">
        <v>36</v>
      </c>
    </row>
    <row r="25" spans="1:9">
      <c r="A25" s="94" t="s">
        <v>149</v>
      </c>
      <c r="B25" s="93">
        <v>1</v>
      </c>
      <c r="D25" s="92" t="s">
        <v>637</v>
      </c>
      <c r="E25" s="93">
        <v>4</v>
      </c>
      <c r="G25" s="92" t="s">
        <v>630</v>
      </c>
      <c r="H25" s="93">
        <v>1</v>
      </c>
    </row>
    <row r="26" spans="1:9">
      <c r="A26" s="94" t="s">
        <v>133</v>
      </c>
      <c r="B26" s="93">
        <v>1</v>
      </c>
      <c r="D26" s="92" t="s">
        <v>670</v>
      </c>
      <c r="E26" s="93">
        <v>2</v>
      </c>
      <c r="G26" s="92" t="s">
        <v>147</v>
      </c>
      <c r="H26" s="93">
        <v>1</v>
      </c>
    </row>
    <row r="27" spans="1:9">
      <c r="A27" s="94" t="s">
        <v>530</v>
      </c>
      <c r="B27" s="93">
        <v>1</v>
      </c>
      <c r="D27" s="92" t="s">
        <v>650</v>
      </c>
      <c r="E27" s="93">
        <v>28</v>
      </c>
      <c r="G27" s="92" t="s">
        <v>629</v>
      </c>
      <c r="H27" s="93">
        <v>2</v>
      </c>
    </row>
    <row r="28" spans="1:9">
      <c r="A28" s="94" t="s">
        <v>541</v>
      </c>
      <c r="B28" s="93">
        <v>1</v>
      </c>
      <c r="D28" s="92" t="s">
        <v>661</v>
      </c>
      <c r="E28" s="93">
        <v>28</v>
      </c>
      <c r="G28" s="92" t="s">
        <v>79</v>
      </c>
      <c r="H28" s="93">
        <v>14</v>
      </c>
    </row>
    <row r="29" spans="1:9">
      <c r="A29" s="94" t="s">
        <v>535</v>
      </c>
      <c r="B29" s="93">
        <v>1</v>
      </c>
      <c r="D29" s="92" t="s">
        <v>635</v>
      </c>
      <c r="E29" s="93">
        <v>5</v>
      </c>
      <c r="G29" s="92" t="s">
        <v>99</v>
      </c>
      <c r="H29" s="93">
        <v>58</v>
      </c>
    </row>
    <row r="30" spans="1:9">
      <c r="A30" s="94" t="s">
        <v>534</v>
      </c>
      <c r="B30" s="93">
        <v>1</v>
      </c>
      <c r="D30" s="92" t="s">
        <v>648</v>
      </c>
      <c r="E30" s="93">
        <v>28</v>
      </c>
      <c r="G30" s="92" t="s">
        <v>672</v>
      </c>
      <c r="H30" s="93">
        <v>591</v>
      </c>
    </row>
    <row r="31" spans="1:9">
      <c r="A31" s="94" t="s">
        <v>537</v>
      </c>
      <c r="B31" s="93">
        <v>1</v>
      </c>
      <c r="D31" s="92" t="s">
        <v>660</v>
      </c>
      <c r="E31" s="93">
        <v>2</v>
      </c>
      <c r="G31"/>
      <c r="H31"/>
    </row>
    <row r="32" spans="1:9">
      <c r="A32" s="94" t="s">
        <v>539</v>
      </c>
      <c r="B32" s="93">
        <v>1</v>
      </c>
      <c r="D32" s="92" t="s">
        <v>644</v>
      </c>
      <c r="E32" s="93">
        <v>24</v>
      </c>
      <c r="G32"/>
      <c r="H32"/>
    </row>
    <row r="33" spans="1:8">
      <c r="A33" s="94" t="s">
        <v>529</v>
      </c>
      <c r="B33" s="93">
        <v>1</v>
      </c>
      <c r="D33" s="92" t="s">
        <v>649</v>
      </c>
      <c r="E33" s="93">
        <v>15</v>
      </c>
      <c r="G33"/>
      <c r="H33"/>
    </row>
    <row r="34" spans="1:8">
      <c r="A34" s="94" t="s">
        <v>540</v>
      </c>
      <c r="B34" s="93">
        <v>1</v>
      </c>
      <c r="D34" s="92" t="s">
        <v>654</v>
      </c>
      <c r="E34" s="93">
        <v>1</v>
      </c>
      <c r="G34"/>
      <c r="H34"/>
    </row>
    <row r="35" spans="1:8">
      <c r="A35" s="94" t="s">
        <v>532</v>
      </c>
      <c r="B35" s="93">
        <v>1</v>
      </c>
      <c r="D35" s="92" t="s">
        <v>647</v>
      </c>
      <c r="E35" s="93">
        <v>28</v>
      </c>
      <c r="G35"/>
      <c r="H35"/>
    </row>
    <row r="36" spans="1:8">
      <c r="A36" s="94" t="s">
        <v>538</v>
      </c>
      <c r="B36" s="93">
        <v>1</v>
      </c>
      <c r="D36" s="92" t="s">
        <v>652</v>
      </c>
      <c r="E36" s="93">
        <v>11</v>
      </c>
      <c r="G36"/>
      <c r="H36"/>
    </row>
    <row r="37" spans="1:8">
      <c r="A37" s="94" t="s">
        <v>531</v>
      </c>
      <c r="B37" s="93">
        <v>1</v>
      </c>
      <c r="D37" s="92" t="s">
        <v>639</v>
      </c>
      <c r="E37" s="93">
        <v>3</v>
      </c>
      <c r="G37"/>
      <c r="H37"/>
    </row>
    <row r="38" spans="1:8">
      <c r="A38" s="94" t="s">
        <v>533</v>
      </c>
      <c r="B38" s="93">
        <v>1</v>
      </c>
      <c r="D38" s="92" t="s">
        <v>642</v>
      </c>
      <c r="E38" s="93">
        <v>2</v>
      </c>
      <c r="G38"/>
      <c r="H38"/>
    </row>
    <row r="39" spans="1:8">
      <c r="A39" s="94" t="s">
        <v>536</v>
      </c>
      <c r="B39" s="93">
        <v>1</v>
      </c>
      <c r="D39" s="92" t="s">
        <v>672</v>
      </c>
      <c r="E39" s="93">
        <v>591</v>
      </c>
      <c r="G39"/>
      <c r="H39"/>
    </row>
    <row r="40" spans="1:8" ht="18">
      <c r="A40" s="94" t="s">
        <v>145</v>
      </c>
      <c r="B40" s="93">
        <v>1</v>
      </c>
      <c r="D40"/>
      <c r="E40"/>
      <c r="G40"/>
      <c r="H40"/>
    </row>
    <row r="41" spans="1:8" ht="18">
      <c r="A41" s="94" t="s">
        <v>146</v>
      </c>
      <c r="B41" s="93">
        <v>1</v>
      </c>
      <c r="D41"/>
      <c r="E41"/>
      <c r="G41"/>
      <c r="H41"/>
    </row>
    <row r="42" spans="1:8" ht="18">
      <c r="A42" s="94" t="s">
        <v>143</v>
      </c>
      <c r="B42" s="93">
        <v>1</v>
      </c>
      <c r="D42"/>
      <c r="E42"/>
      <c r="G42"/>
      <c r="H42"/>
    </row>
    <row r="43" spans="1:8" ht="18">
      <c r="A43" s="94" t="s">
        <v>594</v>
      </c>
      <c r="B43" s="93">
        <v>1</v>
      </c>
      <c r="D43"/>
      <c r="E43"/>
      <c r="G43"/>
      <c r="H43"/>
    </row>
    <row r="44" spans="1:8" ht="18">
      <c r="A44" s="94" t="s">
        <v>605</v>
      </c>
      <c r="B44" s="93">
        <v>1</v>
      </c>
      <c r="D44"/>
      <c r="E44"/>
      <c r="G44"/>
      <c r="H44"/>
    </row>
    <row r="45" spans="1:8" ht="18">
      <c r="A45" s="94" t="s">
        <v>599</v>
      </c>
      <c r="B45" s="93">
        <v>1</v>
      </c>
      <c r="D45"/>
      <c r="E45"/>
      <c r="G45"/>
      <c r="H45"/>
    </row>
    <row r="46" spans="1:8" ht="18">
      <c r="A46" s="94" t="s">
        <v>598</v>
      </c>
      <c r="B46" s="93">
        <v>1</v>
      </c>
      <c r="D46"/>
      <c r="E46"/>
      <c r="G46"/>
      <c r="H46"/>
    </row>
    <row r="47" spans="1:8" ht="18">
      <c r="A47" s="94" t="s">
        <v>601</v>
      </c>
      <c r="B47" s="93">
        <v>1</v>
      </c>
      <c r="D47"/>
      <c r="E47"/>
      <c r="G47"/>
      <c r="H47"/>
    </row>
    <row r="48" spans="1:8" ht="18">
      <c r="A48" s="94" t="s">
        <v>603</v>
      </c>
      <c r="B48" s="93">
        <v>1</v>
      </c>
      <c r="D48"/>
      <c r="E48"/>
      <c r="G48"/>
      <c r="H48"/>
    </row>
    <row r="49" spans="1:8" ht="18">
      <c r="A49" s="94" t="s">
        <v>593</v>
      </c>
      <c r="B49" s="93">
        <v>1</v>
      </c>
      <c r="D49"/>
      <c r="E49"/>
      <c r="G49"/>
      <c r="H49"/>
    </row>
    <row r="50" spans="1:8" ht="18">
      <c r="A50" s="94" t="s">
        <v>604</v>
      </c>
      <c r="B50" s="93">
        <v>1</v>
      </c>
      <c r="D50"/>
      <c r="E50"/>
      <c r="G50"/>
      <c r="H50"/>
    </row>
    <row r="51" spans="1:8" ht="18">
      <c r="A51" s="94" t="s">
        <v>596</v>
      </c>
      <c r="B51" s="93">
        <v>1</v>
      </c>
      <c r="D51"/>
      <c r="E51"/>
      <c r="G51"/>
      <c r="H51"/>
    </row>
    <row r="52" spans="1:8" ht="18">
      <c r="A52" s="94" t="s">
        <v>602</v>
      </c>
      <c r="B52" s="93">
        <v>1</v>
      </c>
      <c r="D52"/>
      <c r="E52"/>
      <c r="G52"/>
      <c r="H52"/>
    </row>
    <row r="53" spans="1:8" ht="18">
      <c r="A53" s="94" t="s">
        <v>595</v>
      </c>
      <c r="B53" s="93">
        <v>1</v>
      </c>
      <c r="D53"/>
      <c r="E53"/>
      <c r="G53"/>
      <c r="H53"/>
    </row>
    <row r="54" spans="1:8" ht="18">
      <c r="A54" s="94" t="s">
        <v>597</v>
      </c>
      <c r="B54" s="93">
        <v>1</v>
      </c>
      <c r="D54"/>
      <c r="E54"/>
      <c r="G54"/>
      <c r="H54"/>
    </row>
    <row r="55" spans="1:8" ht="18">
      <c r="A55" s="94" t="s">
        <v>600</v>
      </c>
      <c r="B55" s="93">
        <v>1</v>
      </c>
      <c r="D55"/>
      <c r="E55"/>
      <c r="G55"/>
      <c r="H55"/>
    </row>
    <row r="56" spans="1:8" ht="18">
      <c r="A56" s="94" t="s">
        <v>136</v>
      </c>
      <c r="B56" s="93">
        <v>1</v>
      </c>
      <c r="D56"/>
      <c r="E56"/>
      <c r="G56"/>
      <c r="H56"/>
    </row>
    <row r="57" spans="1:8" ht="18">
      <c r="A57" s="94" t="s">
        <v>556</v>
      </c>
      <c r="B57" s="93">
        <v>1</v>
      </c>
      <c r="D57"/>
      <c r="E57"/>
      <c r="G57"/>
      <c r="H57"/>
    </row>
    <row r="58" spans="1:8" ht="18">
      <c r="A58" s="94" t="s">
        <v>567</v>
      </c>
      <c r="B58" s="93">
        <v>1</v>
      </c>
      <c r="D58"/>
      <c r="E58"/>
      <c r="G58"/>
      <c r="H58"/>
    </row>
    <row r="59" spans="1:8" ht="18">
      <c r="A59" s="94" t="s">
        <v>561</v>
      </c>
      <c r="B59" s="93">
        <v>1</v>
      </c>
      <c r="D59"/>
      <c r="E59"/>
      <c r="G59"/>
      <c r="H59"/>
    </row>
    <row r="60" spans="1:8" ht="18">
      <c r="A60" s="94" t="s">
        <v>560</v>
      </c>
      <c r="B60" s="93">
        <v>1</v>
      </c>
      <c r="D60"/>
      <c r="E60"/>
      <c r="G60"/>
      <c r="H60"/>
    </row>
    <row r="61" spans="1:8" ht="18">
      <c r="A61" s="94" t="s">
        <v>563</v>
      </c>
      <c r="B61" s="93">
        <v>1</v>
      </c>
      <c r="D61"/>
      <c r="E61"/>
      <c r="G61"/>
      <c r="H61"/>
    </row>
    <row r="62" spans="1:8" ht="18">
      <c r="A62" s="94" t="s">
        <v>565</v>
      </c>
      <c r="B62" s="93">
        <v>1</v>
      </c>
      <c r="D62"/>
      <c r="E62"/>
      <c r="G62"/>
      <c r="H62"/>
    </row>
    <row r="63" spans="1:8" ht="18">
      <c r="A63" s="94" t="s">
        <v>555</v>
      </c>
      <c r="B63" s="93">
        <v>1</v>
      </c>
      <c r="D63"/>
      <c r="E63"/>
      <c r="G63"/>
      <c r="H63"/>
    </row>
    <row r="64" spans="1:8" ht="18">
      <c r="A64" s="94" t="s">
        <v>566</v>
      </c>
      <c r="B64" s="93">
        <v>1</v>
      </c>
      <c r="D64"/>
      <c r="E64"/>
      <c r="G64"/>
      <c r="H64"/>
    </row>
    <row r="65" spans="1:8" ht="18">
      <c r="A65" s="94" t="s">
        <v>558</v>
      </c>
      <c r="B65" s="93">
        <v>1</v>
      </c>
      <c r="D65"/>
      <c r="E65"/>
      <c r="G65"/>
      <c r="H65"/>
    </row>
    <row r="66" spans="1:8" ht="18">
      <c r="A66" s="94" t="s">
        <v>564</v>
      </c>
      <c r="B66" s="93">
        <v>1</v>
      </c>
      <c r="D66"/>
      <c r="E66"/>
      <c r="G66"/>
      <c r="H66"/>
    </row>
    <row r="67" spans="1:8" ht="18">
      <c r="A67" s="94" t="s">
        <v>557</v>
      </c>
      <c r="B67" s="93">
        <v>1</v>
      </c>
      <c r="D67"/>
      <c r="E67"/>
      <c r="G67"/>
      <c r="H67"/>
    </row>
    <row r="68" spans="1:8" ht="18">
      <c r="A68" s="94" t="s">
        <v>559</v>
      </c>
      <c r="B68" s="93">
        <v>1</v>
      </c>
      <c r="D68"/>
      <c r="E68"/>
      <c r="G68"/>
      <c r="H68"/>
    </row>
    <row r="69" spans="1:8" ht="18">
      <c r="A69" s="94" t="s">
        <v>562</v>
      </c>
      <c r="B69" s="93">
        <v>1</v>
      </c>
      <c r="D69"/>
      <c r="E69"/>
      <c r="G69"/>
      <c r="H69"/>
    </row>
    <row r="70" spans="1:8" ht="18">
      <c r="A70" s="94" t="s">
        <v>134</v>
      </c>
      <c r="B70" s="93">
        <v>1</v>
      </c>
      <c r="D70"/>
      <c r="E70"/>
      <c r="G70"/>
      <c r="H70"/>
    </row>
    <row r="71" spans="1:8" ht="18">
      <c r="A71" s="94" t="s">
        <v>544</v>
      </c>
      <c r="B71" s="93">
        <v>1</v>
      </c>
      <c r="D71"/>
      <c r="E71"/>
      <c r="G71"/>
      <c r="H71"/>
    </row>
    <row r="72" spans="1:8" ht="18">
      <c r="A72" s="94" t="s">
        <v>549</v>
      </c>
      <c r="B72" s="93">
        <v>1</v>
      </c>
      <c r="D72"/>
      <c r="E72"/>
      <c r="G72"/>
      <c r="H72"/>
    </row>
    <row r="73" spans="1:8" ht="18">
      <c r="A73" s="94" t="s">
        <v>548</v>
      </c>
      <c r="B73" s="93">
        <v>1</v>
      </c>
      <c r="D73"/>
      <c r="E73"/>
      <c r="G73"/>
      <c r="H73"/>
    </row>
    <row r="74" spans="1:8" ht="18">
      <c r="A74" s="94" t="s">
        <v>551</v>
      </c>
      <c r="B74" s="93">
        <v>1</v>
      </c>
      <c r="D74"/>
      <c r="E74"/>
      <c r="G74"/>
      <c r="H74"/>
    </row>
    <row r="75" spans="1:8" ht="18">
      <c r="A75" s="94" t="s">
        <v>553</v>
      </c>
      <c r="B75" s="93">
        <v>1</v>
      </c>
      <c r="D75"/>
      <c r="E75"/>
      <c r="G75"/>
      <c r="H75"/>
    </row>
    <row r="76" spans="1:8" ht="18">
      <c r="A76" s="94" t="s">
        <v>543</v>
      </c>
      <c r="B76" s="93">
        <v>1</v>
      </c>
      <c r="D76"/>
      <c r="E76"/>
      <c r="G76"/>
      <c r="H76"/>
    </row>
    <row r="77" spans="1:8" ht="18">
      <c r="A77" s="94" t="s">
        <v>546</v>
      </c>
      <c r="B77" s="93">
        <v>1</v>
      </c>
      <c r="D77"/>
      <c r="E77"/>
      <c r="G77"/>
      <c r="H77"/>
    </row>
    <row r="78" spans="1:8" ht="18">
      <c r="A78" s="94" t="s">
        <v>552</v>
      </c>
      <c r="B78" s="93">
        <v>1</v>
      </c>
      <c r="D78"/>
      <c r="E78"/>
      <c r="G78"/>
      <c r="H78"/>
    </row>
    <row r="79" spans="1:8" ht="18">
      <c r="A79" s="94" t="s">
        <v>545</v>
      </c>
      <c r="B79" s="93">
        <v>1</v>
      </c>
      <c r="D79"/>
      <c r="E79"/>
      <c r="G79"/>
      <c r="H79"/>
    </row>
    <row r="80" spans="1:8" ht="18">
      <c r="A80" s="94" t="s">
        <v>547</v>
      </c>
      <c r="B80" s="93">
        <v>1</v>
      </c>
      <c r="D80"/>
      <c r="E80"/>
      <c r="G80"/>
      <c r="H80"/>
    </row>
    <row r="81" spans="1:8" ht="18">
      <c r="A81" s="94" t="s">
        <v>550</v>
      </c>
      <c r="B81" s="93">
        <v>1</v>
      </c>
      <c r="D81"/>
      <c r="E81"/>
      <c r="G81"/>
      <c r="H81"/>
    </row>
    <row r="82" spans="1:8" ht="18">
      <c r="A82" s="94" t="s">
        <v>542</v>
      </c>
      <c r="B82" s="93">
        <v>1</v>
      </c>
      <c r="D82"/>
      <c r="E82"/>
      <c r="G82"/>
      <c r="H82"/>
    </row>
    <row r="83" spans="1:8" ht="18">
      <c r="A83" s="94" t="s">
        <v>554</v>
      </c>
      <c r="B83" s="93">
        <v>1</v>
      </c>
      <c r="D83"/>
      <c r="E83"/>
      <c r="G83"/>
      <c r="H83"/>
    </row>
    <row r="84" spans="1:8" ht="18">
      <c r="A84" s="94" t="s">
        <v>144</v>
      </c>
      <c r="B84" s="93">
        <v>1</v>
      </c>
      <c r="D84"/>
      <c r="E84"/>
      <c r="G84"/>
      <c r="H84"/>
    </row>
    <row r="85" spans="1:8" ht="18">
      <c r="A85" s="94" t="s">
        <v>607</v>
      </c>
      <c r="B85" s="93">
        <v>1</v>
      </c>
      <c r="D85"/>
      <c r="E85"/>
      <c r="G85"/>
      <c r="H85"/>
    </row>
    <row r="86" spans="1:8" ht="18">
      <c r="A86" s="94" t="s">
        <v>618</v>
      </c>
      <c r="B86" s="93">
        <v>1</v>
      </c>
      <c r="D86"/>
      <c r="E86"/>
      <c r="G86"/>
      <c r="H86"/>
    </row>
    <row r="87" spans="1:8" ht="18">
      <c r="A87" s="94" t="s">
        <v>612</v>
      </c>
      <c r="B87" s="93">
        <v>1</v>
      </c>
      <c r="D87"/>
      <c r="E87"/>
      <c r="G87"/>
      <c r="H87"/>
    </row>
    <row r="88" spans="1:8" ht="18">
      <c r="A88" s="94" t="s">
        <v>611</v>
      </c>
      <c r="B88" s="93">
        <v>1</v>
      </c>
      <c r="D88"/>
      <c r="E88"/>
      <c r="G88"/>
      <c r="H88"/>
    </row>
    <row r="89" spans="1:8" ht="18">
      <c r="A89" s="94" t="s">
        <v>614</v>
      </c>
      <c r="B89" s="93">
        <v>1</v>
      </c>
      <c r="D89"/>
      <c r="E89"/>
      <c r="G89"/>
      <c r="H89"/>
    </row>
    <row r="90" spans="1:8" ht="18">
      <c r="A90" s="94" t="s">
        <v>616</v>
      </c>
      <c r="B90" s="93">
        <v>1</v>
      </c>
      <c r="D90"/>
      <c r="E90"/>
      <c r="G90"/>
      <c r="H90"/>
    </row>
    <row r="91" spans="1:8" ht="18">
      <c r="A91" s="94" t="s">
        <v>606</v>
      </c>
      <c r="B91" s="93">
        <v>1</v>
      </c>
      <c r="D91"/>
      <c r="E91"/>
      <c r="G91"/>
      <c r="H91"/>
    </row>
    <row r="92" spans="1:8" ht="18">
      <c r="A92" s="94" t="s">
        <v>617</v>
      </c>
      <c r="B92" s="93">
        <v>1</v>
      </c>
      <c r="D92"/>
      <c r="E92"/>
      <c r="G92"/>
      <c r="H92"/>
    </row>
    <row r="93" spans="1:8" ht="18">
      <c r="A93" s="94" t="s">
        <v>609</v>
      </c>
      <c r="B93" s="93">
        <v>1</v>
      </c>
      <c r="D93"/>
      <c r="E93"/>
      <c r="G93"/>
      <c r="H93"/>
    </row>
    <row r="94" spans="1:8" ht="18">
      <c r="A94" s="94" t="s">
        <v>615</v>
      </c>
      <c r="B94" s="93">
        <v>1</v>
      </c>
      <c r="D94"/>
      <c r="E94"/>
      <c r="G94"/>
      <c r="H94"/>
    </row>
    <row r="95" spans="1:8" ht="18">
      <c r="A95" s="94" t="s">
        <v>608</v>
      </c>
      <c r="B95" s="93">
        <v>1</v>
      </c>
      <c r="D95"/>
      <c r="E95"/>
      <c r="G95"/>
      <c r="H95"/>
    </row>
    <row r="96" spans="1:8" ht="18">
      <c r="A96" s="94" t="s">
        <v>610</v>
      </c>
      <c r="B96" s="93">
        <v>1</v>
      </c>
      <c r="D96"/>
      <c r="E96"/>
      <c r="G96"/>
      <c r="H96"/>
    </row>
    <row r="97" spans="1:8" ht="18">
      <c r="A97" s="94" t="s">
        <v>613</v>
      </c>
      <c r="B97" s="93">
        <v>1</v>
      </c>
      <c r="D97"/>
      <c r="E97"/>
      <c r="G97"/>
      <c r="H97"/>
    </row>
    <row r="98" spans="1:8" ht="18">
      <c r="A98" s="94" t="s">
        <v>575</v>
      </c>
      <c r="B98" s="93">
        <v>1</v>
      </c>
      <c r="D98"/>
      <c r="E98"/>
      <c r="G98"/>
      <c r="H98"/>
    </row>
    <row r="99" spans="1:8" ht="18">
      <c r="A99" s="94" t="s">
        <v>576</v>
      </c>
      <c r="B99" s="93">
        <v>1</v>
      </c>
      <c r="D99"/>
      <c r="E99"/>
      <c r="G99"/>
      <c r="H99"/>
    </row>
    <row r="100" spans="1:8" ht="18">
      <c r="A100" s="94" t="s">
        <v>569</v>
      </c>
      <c r="B100" s="93">
        <v>1</v>
      </c>
      <c r="D100"/>
      <c r="E100"/>
      <c r="G100"/>
      <c r="H100"/>
    </row>
    <row r="101" spans="1:8" ht="18">
      <c r="A101" s="94" t="s">
        <v>577</v>
      </c>
      <c r="B101" s="93">
        <v>1</v>
      </c>
      <c r="D101"/>
      <c r="E101"/>
      <c r="G101"/>
      <c r="H101"/>
    </row>
    <row r="102" spans="1:8" ht="18">
      <c r="A102" s="94" t="s">
        <v>579</v>
      </c>
      <c r="B102" s="93">
        <v>1</v>
      </c>
      <c r="D102"/>
      <c r="E102"/>
      <c r="G102"/>
      <c r="H102"/>
    </row>
    <row r="103" spans="1:8" ht="18">
      <c r="A103" s="94" t="s">
        <v>578</v>
      </c>
      <c r="B103" s="93">
        <v>1</v>
      </c>
      <c r="D103"/>
      <c r="E103"/>
      <c r="G103"/>
      <c r="H103"/>
    </row>
    <row r="104" spans="1:8" ht="18">
      <c r="A104" s="94" t="s">
        <v>572</v>
      </c>
      <c r="B104" s="93">
        <v>1</v>
      </c>
      <c r="D104"/>
      <c r="E104"/>
      <c r="G104"/>
      <c r="H104"/>
    </row>
    <row r="105" spans="1:8" ht="18">
      <c r="A105" s="94" t="s">
        <v>568</v>
      </c>
      <c r="B105" s="93">
        <v>1</v>
      </c>
      <c r="D105"/>
      <c r="E105"/>
      <c r="G105"/>
      <c r="H105"/>
    </row>
    <row r="106" spans="1:8" ht="18">
      <c r="A106" s="94" t="s">
        <v>573</v>
      </c>
      <c r="B106" s="93">
        <v>1</v>
      </c>
      <c r="D106"/>
      <c r="E106"/>
      <c r="G106"/>
      <c r="H106"/>
    </row>
    <row r="107" spans="1:8" ht="18">
      <c r="A107" s="94" t="s">
        <v>570</v>
      </c>
      <c r="B107" s="93">
        <v>1</v>
      </c>
      <c r="D107"/>
      <c r="E107"/>
      <c r="G107"/>
      <c r="H107"/>
    </row>
    <row r="108" spans="1:8" ht="18">
      <c r="A108" s="94" t="s">
        <v>571</v>
      </c>
      <c r="B108" s="93">
        <v>1</v>
      </c>
      <c r="D108"/>
      <c r="E108"/>
      <c r="G108"/>
      <c r="H108"/>
    </row>
    <row r="109" spans="1:8" ht="18">
      <c r="A109" s="94" t="s">
        <v>574</v>
      </c>
      <c r="B109" s="93">
        <v>1</v>
      </c>
      <c r="D109"/>
      <c r="E109"/>
      <c r="G109"/>
      <c r="H109"/>
    </row>
    <row r="110" spans="1:8" ht="18">
      <c r="A110" s="94" t="s">
        <v>140</v>
      </c>
      <c r="B110" s="93">
        <v>1</v>
      </c>
      <c r="D110"/>
      <c r="E110"/>
      <c r="G110"/>
      <c r="H110"/>
    </row>
    <row r="111" spans="1:8" ht="18">
      <c r="A111" s="94" t="s">
        <v>138</v>
      </c>
      <c r="B111" s="93">
        <v>1</v>
      </c>
      <c r="D111"/>
      <c r="E111"/>
      <c r="G111"/>
      <c r="H111"/>
    </row>
    <row r="112" spans="1:8" ht="18">
      <c r="A112" s="94" t="s">
        <v>139</v>
      </c>
      <c r="B112" s="93">
        <v>1</v>
      </c>
      <c r="D112"/>
      <c r="E112"/>
      <c r="G112"/>
      <c r="H112"/>
    </row>
    <row r="113" spans="1:8" ht="18">
      <c r="A113" s="94" t="s">
        <v>148</v>
      </c>
      <c r="B113" s="93">
        <v>1</v>
      </c>
      <c r="D113"/>
      <c r="E113"/>
      <c r="G113"/>
      <c r="H113"/>
    </row>
    <row r="114" spans="1:8" ht="18">
      <c r="A114" s="94" t="s">
        <v>150</v>
      </c>
      <c r="B114" s="93">
        <v>1</v>
      </c>
      <c r="D114"/>
      <c r="E114"/>
      <c r="G114"/>
      <c r="H114"/>
    </row>
    <row r="115" spans="1:8" ht="18">
      <c r="A115" s="92" t="s">
        <v>69</v>
      </c>
      <c r="B115" s="93">
        <v>217</v>
      </c>
      <c r="D115"/>
      <c r="E115"/>
      <c r="G115"/>
      <c r="H115"/>
    </row>
    <row r="116" spans="1:8" ht="18">
      <c r="A116" s="94" t="s">
        <v>50</v>
      </c>
      <c r="B116" s="93">
        <v>1</v>
      </c>
      <c r="D116"/>
      <c r="E116"/>
      <c r="G116"/>
      <c r="H116"/>
    </row>
    <row r="117" spans="1:8" ht="18">
      <c r="A117" s="94" t="s">
        <v>54</v>
      </c>
      <c r="B117" s="93">
        <v>1</v>
      </c>
      <c r="D117"/>
      <c r="E117"/>
      <c r="G117"/>
      <c r="H117"/>
    </row>
    <row r="118" spans="1:8" ht="18">
      <c r="A118" s="94" t="s">
        <v>31</v>
      </c>
      <c r="B118" s="93">
        <v>1</v>
      </c>
      <c r="D118"/>
      <c r="E118"/>
      <c r="G118"/>
      <c r="H118"/>
    </row>
    <row r="119" spans="1:8" ht="18">
      <c r="A119" s="94" t="s">
        <v>40</v>
      </c>
      <c r="B119" s="93">
        <v>1</v>
      </c>
      <c r="D119"/>
      <c r="E119"/>
      <c r="G119"/>
      <c r="H119"/>
    </row>
    <row r="120" spans="1:8" ht="18">
      <c r="A120" s="94" t="s">
        <v>219</v>
      </c>
      <c r="B120" s="93">
        <v>1</v>
      </c>
      <c r="D120"/>
      <c r="E120"/>
      <c r="G120"/>
      <c r="H120"/>
    </row>
    <row r="121" spans="1:8" ht="18">
      <c r="A121" s="94" t="s">
        <v>230</v>
      </c>
      <c r="B121" s="93">
        <v>1</v>
      </c>
      <c r="D121"/>
      <c r="E121"/>
      <c r="G121"/>
      <c r="H121"/>
    </row>
    <row r="122" spans="1:8" ht="18">
      <c r="A122" s="94" t="s">
        <v>224</v>
      </c>
      <c r="B122" s="93">
        <v>1</v>
      </c>
      <c r="D122"/>
      <c r="E122"/>
      <c r="G122"/>
      <c r="H122"/>
    </row>
    <row r="123" spans="1:8" ht="18">
      <c r="A123" s="94" t="s">
        <v>223</v>
      </c>
      <c r="B123" s="93">
        <v>1</v>
      </c>
      <c r="D123"/>
      <c r="E123"/>
      <c r="G123"/>
      <c r="H123"/>
    </row>
    <row r="124" spans="1:8" ht="18">
      <c r="A124" s="94" t="s">
        <v>226</v>
      </c>
      <c r="B124" s="93">
        <v>1</v>
      </c>
      <c r="D124"/>
      <c r="E124"/>
      <c r="G124"/>
      <c r="H124"/>
    </row>
    <row r="125" spans="1:8" ht="18">
      <c r="A125" s="94" t="s">
        <v>228</v>
      </c>
      <c r="B125" s="93">
        <v>1</v>
      </c>
      <c r="D125"/>
      <c r="E125"/>
      <c r="G125"/>
      <c r="H125"/>
    </row>
    <row r="126" spans="1:8" ht="18">
      <c r="A126" s="94" t="s">
        <v>218</v>
      </c>
      <c r="B126" s="93">
        <v>1</v>
      </c>
      <c r="D126"/>
      <c r="E126"/>
      <c r="G126"/>
      <c r="H126"/>
    </row>
    <row r="127" spans="1:8" ht="18">
      <c r="A127" s="94" t="s">
        <v>229</v>
      </c>
      <c r="B127" s="93">
        <v>1</v>
      </c>
      <c r="D127"/>
      <c r="E127"/>
      <c r="G127"/>
      <c r="H127"/>
    </row>
    <row r="128" spans="1:8" ht="18">
      <c r="A128" s="94" t="s">
        <v>221</v>
      </c>
      <c r="B128" s="93">
        <v>1</v>
      </c>
      <c r="D128"/>
      <c r="E128"/>
      <c r="G128"/>
      <c r="H128"/>
    </row>
    <row r="129" spans="1:8" ht="18">
      <c r="A129" s="94" t="s">
        <v>227</v>
      </c>
      <c r="B129" s="93">
        <v>1</v>
      </c>
      <c r="D129"/>
      <c r="E129"/>
      <c r="G129"/>
      <c r="H129"/>
    </row>
    <row r="130" spans="1:8" ht="18">
      <c r="A130" s="94" t="s">
        <v>220</v>
      </c>
      <c r="B130" s="93">
        <v>1</v>
      </c>
      <c r="D130"/>
      <c r="E130"/>
      <c r="G130"/>
      <c r="H130"/>
    </row>
    <row r="131" spans="1:8" ht="18">
      <c r="A131" s="94" t="s">
        <v>222</v>
      </c>
      <c r="B131" s="93">
        <v>1</v>
      </c>
      <c r="D131"/>
      <c r="E131"/>
      <c r="G131"/>
      <c r="H131"/>
    </row>
    <row r="132" spans="1:8" ht="18">
      <c r="A132" s="94" t="s">
        <v>225</v>
      </c>
      <c r="B132" s="93">
        <v>1</v>
      </c>
      <c r="D132"/>
      <c r="E132"/>
      <c r="G132"/>
      <c r="H132"/>
    </row>
    <row r="133" spans="1:8" ht="18">
      <c r="A133" s="94" t="s">
        <v>35</v>
      </c>
      <c r="B133" s="93">
        <v>1</v>
      </c>
      <c r="D133"/>
      <c r="E133"/>
      <c r="G133"/>
      <c r="H133"/>
    </row>
    <row r="134" spans="1:8" ht="18">
      <c r="A134" s="94" t="s">
        <v>43</v>
      </c>
      <c r="B134" s="93">
        <v>1</v>
      </c>
      <c r="D134"/>
      <c r="E134"/>
      <c r="G134"/>
      <c r="H134"/>
    </row>
    <row r="135" spans="1:8" ht="18">
      <c r="A135" s="94" t="s">
        <v>42</v>
      </c>
      <c r="B135" s="93">
        <v>1</v>
      </c>
      <c r="D135"/>
      <c r="E135"/>
      <c r="G135"/>
      <c r="H135"/>
    </row>
    <row r="136" spans="1:8" ht="18">
      <c r="A136" s="94" t="s">
        <v>25</v>
      </c>
      <c r="B136" s="93">
        <v>1</v>
      </c>
      <c r="D136"/>
      <c r="E136"/>
      <c r="G136"/>
      <c r="H136"/>
    </row>
    <row r="137" spans="1:8" ht="18">
      <c r="A137" s="94" t="s">
        <v>34</v>
      </c>
      <c r="B137" s="93">
        <v>1</v>
      </c>
      <c r="D137"/>
      <c r="E137"/>
      <c r="G137"/>
      <c r="H137"/>
    </row>
    <row r="138" spans="1:8" ht="18">
      <c r="A138" s="94" t="s">
        <v>66</v>
      </c>
      <c r="B138" s="93">
        <v>1</v>
      </c>
      <c r="D138"/>
      <c r="E138"/>
      <c r="G138"/>
      <c r="H138"/>
    </row>
    <row r="139" spans="1:8" ht="18">
      <c r="A139" s="94" t="s">
        <v>296</v>
      </c>
      <c r="B139" s="93">
        <v>1</v>
      </c>
      <c r="D139"/>
      <c r="E139"/>
      <c r="G139"/>
      <c r="H139"/>
    </row>
    <row r="140" spans="1:8" ht="18">
      <c r="A140" s="94" t="s">
        <v>307</v>
      </c>
      <c r="B140" s="93">
        <v>1</v>
      </c>
      <c r="D140"/>
      <c r="E140"/>
      <c r="G140"/>
      <c r="H140"/>
    </row>
    <row r="141" spans="1:8" ht="18">
      <c r="A141" s="94" t="s">
        <v>301</v>
      </c>
      <c r="B141" s="93">
        <v>1</v>
      </c>
      <c r="D141"/>
      <c r="E141"/>
      <c r="G141"/>
      <c r="H141"/>
    </row>
    <row r="142" spans="1:8" ht="18">
      <c r="A142" s="94" t="s">
        <v>300</v>
      </c>
      <c r="B142" s="93">
        <v>1</v>
      </c>
      <c r="D142"/>
      <c r="E142"/>
      <c r="G142"/>
      <c r="H142"/>
    </row>
    <row r="143" spans="1:8" ht="18">
      <c r="A143" s="94" t="s">
        <v>303</v>
      </c>
      <c r="B143" s="93">
        <v>1</v>
      </c>
      <c r="D143"/>
      <c r="E143"/>
      <c r="G143"/>
      <c r="H143"/>
    </row>
    <row r="144" spans="1:8" ht="18">
      <c r="A144" s="94" t="s">
        <v>305</v>
      </c>
      <c r="B144" s="93">
        <v>1</v>
      </c>
      <c r="D144"/>
      <c r="E144"/>
      <c r="G144"/>
      <c r="H144"/>
    </row>
    <row r="145" spans="1:8" ht="18">
      <c r="A145" s="94" t="s">
        <v>295</v>
      </c>
      <c r="B145" s="93">
        <v>1</v>
      </c>
      <c r="D145"/>
      <c r="E145"/>
      <c r="G145"/>
      <c r="H145"/>
    </row>
    <row r="146" spans="1:8" ht="18">
      <c r="A146" s="94" t="s">
        <v>306</v>
      </c>
      <c r="B146" s="93">
        <v>1</v>
      </c>
      <c r="D146"/>
      <c r="E146"/>
      <c r="G146"/>
      <c r="H146"/>
    </row>
    <row r="147" spans="1:8" ht="18">
      <c r="A147" s="94" t="s">
        <v>298</v>
      </c>
      <c r="B147" s="93">
        <v>1</v>
      </c>
      <c r="D147"/>
      <c r="E147"/>
      <c r="G147"/>
      <c r="H147"/>
    </row>
    <row r="148" spans="1:8" ht="18">
      <c r="A148" s="94" t="s">
        <v>304</v>
      </c>
      <c r="B148" s="93">
        <v>1</v>
      </c>
      <c r="D148"/>
      <c r="E148"/>
      <c r="G148"/>
      <c r="H148"/>
    </row>
    <row r="149" spans="1:8" ht="18">
      <c r="A149" s="94" t="s">
        <v>297</v>
      </c>
      <c r="B149" s="93">
        <v>1</v>
      </c>
      <c r="D149"/>
      <c r="E149"/>
      <c r="G149"/>
      <c r="H149"/>
    </row>
    <row r="150" spans="1:8" ht="18">
      <c r="A150" s="94" t="s">
        <v>299</v>
      </c>
      <c r="B150" s="93">
        <v>1</v>
      </c>
      <c r="D150"/>
      <c r="E150"/>
      <c r="G150"/>
      <c r="H150"/>
    </row>
    <row r="151" spans="1:8" ht="18">
      <c r="A151" s="94" t="s">
        <v>302</v>
      </c>
      <c r="B151" s="93">
        <v>1</v>
      </c>
      <c r="D151"/>
      <c r="E151"/>
      <c r="G151"/>
      <c r="H151"/>
    </row>
    <row r="152" spans="1:8" ht="18">
      <c r="A152" s="94" t="s">
        <v>51</v>
      </c>
      <c r="B152" s="93">
        <v>1</v>
      </c>
      <c r="D152"/>
      <c r="E152"/>
      <c r="G152"/>
      <c r="H152"/>
    </row>
    <row r="153" spans="1:8" ht="18">
      <c r="A153" s="94" t="s">
        <v>49</v>
      </c>
      <c r="B153" s="93">
        <v>1</v>
      </c>
      <c r="D153"/>
      <c r="E153"/>
      <c r="G153"/>
      <c r="H153"/>
    </row>
    <row r="154" spans="1:8" ht="18">
      <c r="A154" s="94" t="s">
        <v>37</v>
      </c>
      <c r="B154" s="93">
        <v>1</v>
      </c>
      <c r="D154"/>
      <c r="E154"/>
      <c r="G154"/>
      <c r="H154"/>
    </row>
    <row r="155" spans="1:8" ht="18">
      <c r="A155" s="94" t="s">
        <v>206</v>
      </c>
      <c r="B155" s="93">
        <v>1</v>
      </c>
      <c r="D155"/>
      <c r="E155"/>
      <c r="G155"/>
      <c r="H155"/>
    </row>
    <row r="156" spans="1:8" ht="18">
      <c r="A156" s="94" t="s">
        <v>217</v>
      </c>
      <c r="B156" s="93">
        <v>1</v>
      </c>
      <c r="D156"/>
      <c r="E156"/>
      <c r="G156"/>
      <c r="H156"/>
    </row>
    <row r="157" spans="1:8" ht="18">
      <c r="A157" s="94" t="s">
        <v>211</v>
      </c>
      <c r="B157" s="93">
        <v>1</v>
      </c>
      <c r="D157"/>
      <c r="E157"/>
      <c r="G157"/>
      <c r="H157"/>
    </row>
    <row r="158" spans="1:8" ht="18">
      <c r="A158" s="94" t="s">
        <v>210</v>
      </c>
      <c r="B158" s="93">
        <v>1</v>
      </c>
      <c r="D158"/>
      <c r="E158"/>
      <c r="G158"/>
      <c r="H158"/>
    </row>
    <row r="159" spans="1:8" ht="18">
      <c r="A159" s="94" t="s">
        <v>213</v>
      </c>
      <c r="B159" s="93">
        <v>1</v>
      </c>
      <c r="D159"/>
      <c r="E159"/>
      <c r="G159"/>
      <c r="H159"/>
    </row>
    <row r="160" spans="1:8" ht="18">
      <c r="A160" s="94" t="s">
        <v>215</v>
      </c>
      <c r="B160" s="93">
        <v>1</v>
      </c>
      <c r="D160"/>
      <c r="E160"/>
      <c r="G160"/>
      <c r="H160"/>
    </row>
    <row r="161" spans="1:8" ht="18">
      <c r="A161" s="94" t="s">
        <v>205</v>
      </c>
      <c r="B161" s="93">
        <v>1</v>
      </c>
      <c r="D161"/>
      <c r="E161"/>
      <c r="G161"/>
      <c r="H161"/>
    </row>
    <row r="162" spans="1:8" ht="18">
      <c r="A162" s="94" t="s">
        <v>216</v>
      </c>
      <c r="B162" s="93">
        <v>1</v>
      </c>
      <c r="D162"/>
      <c r="E162"/>
      <c r="G162"/>
      <c r="H162"/>
    </row>
    <row r="163" spans="1:8" ht="18">
      <c r="A163" s="94" t="s">
        <v>208</v>
      </c>
      <c r="B163" s="93">
        <v>1</v>
      </c>
      <c r="D163"/>
      <c r="E163"/>
      <c r="G163"/>
      <c r="H163"/>
    </row>
    <row r="164" spans="1:8" ht="18">
      <c r="A164" s="94" t="s">
        <v>214</v>
      </c>
      <c r="B164" s="93">
        <v>1</v>
      </c>
      <c r="D164"/>
      <c r="E164"/>
      <c r="G164"/>
      <c r="H164"/>
    </row>
    <row r="165" spans="1:8" ht="18">
      <c r="A165" s="94" t="s">
        <v>207</v>
      </c>
      <c r="B165" s="93">
        <v>1</v>
      </c>
      <c r="D165"/>
      <c r="E165"/>
      <c r="G165"/>
      <c r="H165"/>
    </row>
    <row r="166" spans="1:8" ht="18">
      <c r="A166" s="94" t="s">
        <v>209</v>
      </c>
      <c r="B166" s="93">
        <v>1</v>
      </c>
      <c r="D166"/>
      <c r="E166"/>
      <c r="G166"/>
      <c r="H166"/>
    </row>
    <row r="167" spans="1:8" ht="18">
      <c r="A167" s="94" t="s">
        <v>212</v>
      </c>
      <c r="B167" s="93">
        <v>1</v>
      </c>
      <c r="D167"/>
      <c r="E167"/>
      <c r="G167"/>
      <c r="H167"/>
    </row>
    <row r="168" spans="1:8" ht="18">
      <c r="A168" s="94" t="s">
        <v>47</v>
      </c>
      <c r="B168" s="93">
        <v>1</v>
      </c>
      <c r="D168"/>
      <c r="E168"/>
      <c r="G168"/>
      <c r="H168"/>
    </row>
    <row r="169" spans="1:8" ht="18">
      <c r="A169" s="94" t="s">
        <v>48</v>
      </c>
      <c r="B169" s="93">
        <v>1</v>
      </c>
      <c r="D169"/>
      <c r="E169"/>
      <c r="G169"/>
      <c r="H169"/>
    </row>
    <row r="170" spans="1:8" ht="18">
      <c r="A170" s="94" t="s">
        <v>32</v>
      </c>
      <c r="B170" s="93">
        <v>1</v>
      </c>
      <c r="D170"/>
      <c r="E170"/>
      <c r="G170"/>
      <c r="H170"/>
    </row>
    <row r="171" spans="1:8" ht="18">
      <c r="A171" s="94" t="s">
        <v>59</v>
      </c>
      <c r="B171" s="93">
        <v>1</v>
      </c>
      <c r="D171"/>
      <c r="E171"/>
      <c r="G171"/>
      <c r="H171"/>
    </row>
    <row r="172" spans="1:8" ht="18">
      <c r="A172" s="94" t="s">
        <v>245</v>
      </c>
      <c r="B172" s="93">
        <v>1</v>
      </c>
      <c r="D172"/>
      <c r="E172"/>
      <c r="G172"/>
      <c r="H172"/>
    </row>
    <row r="173" spans="1:8" ht="18">
      <c r="A173" s="94" t="s">
        <v>256</v>
      </c>
      <c r="B173" s="93">
        <v>1</v>
      </c>
      <c r="D173"/>
      <c r="E173"/>
      <c r="G173"/>
      <c r="H173"/>
    </row>
    <row r="174" spans="1:8" ht="18">
      <c r="A174" s="94" t="s">
        <v>250</v>
      </c>
      <c r="B174" s="93">
        <v>1</v>
      </c>
      <c r="D174"/>
      <c r="E174"/>
      <c r="G174"/>
      <c r="H174"/>
    </row>
    <row r="175" spans="1:8" ht="18">
      <c r="A175" s="94" t="s">
        <v>249</v>
      </c>
      <c r="B175" s="93">
        <v>1</v>
      </c>
      <c r="D175"/>
      <c r="E175"/>
      <c r="G175"/>
      <c r="H175"/>
    </row>
    <row r="176" spans="1:8" ht="18">
      <c r="A176" s="94" t="s">
        <v>252</v>
      </c>
      <c r="B176" s="93">
        <v>1</v>
      </c>
      <c r="D176"/>
      <c r="E176"/>
      <c r="G176"/>
      <c r="H176"/>
    </row>
    <row r="177" spans="1:8" ht="18">
      <c r="A177" s="94" t="s">
        <v>254</v>
      </c>
      <c r="B177" s="93">
        <v>1</v>
      </c>
      <c r="D177"/>
      <c r="E177"/>
      <c r="G177"/>
      <c r="H177"/>
    </row>
    <row r="178" spans="1:8" ht="18">
      <c r="A178" s="94" t="s">
        <v>244</v>
      </c>
      <c r="B178" s="93">
        <v>1</v>
      </c>
      <c r="D178"/>
      <c r="E178"/>
      <c r="G178"/>
      <c r="H178"/>
    </row>
    <row r="179" spans="1:8" ht="18">
      <c r="A179" s="94" t="s">
        <v>255</v>
      </c>
      <c r="B179" s="93">
        <v>1</v>
      </c>
      <c r="D179"/>
      <c r="E179"/>
      <c r="G179"/>
      <c r="H179"/>
    </row>
    <row r="180" spans="1:8" ht="18">
      <c r="A180" s="94" t="s">
        <v>247</v>
      </c>
      <c r="B180" s="93">
        <v>1</v>
      </c>
      <c r="D180"/>
      <c r="E180"/>
      <c r="G180"/>
      <c r="H180"/>
    </row>
    <row r="181" spans="1:8" ht="18">
      <c r="A181" s="94" t="s">
        <v>253</v>
      </c>
      <c r="B181" s="93">
        <v>1</v>
      </c>
      <c r="D181"/>
      <c r="E181"/>
      <c r="G181"/>
      <c r="H181"/>
    </row>
    <row r="182" spans="1:8" ht="18">
      <c r="A182" s="94" t="s">
        <v>246</v>
      </c>
      <c r="B182" s="93">
        <v>1</v>
      </c>
      <c r="D182"/>
      <c r="E182"/>
      <c r="G182"/>
      <c r="H182"/>
    </row>
    <row r="183" spans="1:8" ht="18">
      <c r="A183" s="94" t="s">
        <v>248</v>
      </c>
      <c r="B183" s="93">
        <v>1</v>
      </c>
      <c r="D183"/>
      <c r="E183"/>
      <c r="G183"/>
      <c r="H183"/>
    </row>
    <row r="184" spans="1:8" ht="18">
      <c r="A184" s="94" t="s">
        <v>251</v>
      </c>
      <c r="B184" s="93">
        <v>1</v>
      </c>
      <c r="D184"/>
      <c r="E184"/>
      <c r="G184"/>
      <c r="H184"/>
    </row>
    <row r="185" spans="1:8" ht="18">
      <c r="A185" s="94" t="s">
        <v>58</v>
      </c>
      <c r="B185" s="93">
        <v>1</v>
      </c>
      <c r="D185"/>
      <c r="E185"/>
      <c r="G185"/>
      <c r="H185"/>
    </row>
    <row r="186" spans="1:8" ht="18">
      <c r="A186" s="94" t="s">
        <v>232</v>
      </c>
      <c r="B186" s="93">
        <v>1</v>
      </c>
      <c r="D186"/>
      <c r="E186"/>
      <c r="G186"/>
      <c r="H186"/>
    </row>
    <row r="187" spans="1:8" ht="18">
      <c r="A187" s="94" t="s">
        <v>243</v>
      </c>
      <c r="B187" s="93">
        <v>1</v>
      </c>
      <c r="D187"/>
      <c r="E187"/>
      <c r="G187"/>
      <c r="H187"/>
    </row>
    <row r="188" spans="1:8" ht="18">
      <c r="A188" s="94" t="s">
        <v>237</v>
      </c>
      <c r="B188" s="93">
        <v>1</v>
      </c>
      <c r="D188"/>
      <c r="E188"/>
      <c r="G188"/>
      <c r="H188"/>
    </row>
    <row r="189" spans="1:8" ht="18">
      <c r="A189" s="94" t="s">
        <v>236</v>
      </c>
      <c r="B189" s="93">
        <v>1</v>
      </c>
      <c r="D189"/>
      <c r="E189"/>
      <c r="G189"/>
      <c r="H189"/>
    </row>
    <row r="190" spans="1:8" ht="18">
      <c r="A190" s="94" t="s">
        <v>239</v>
      </c>
      <c r="B190" s="93">
        <v>1</v>
      </c>
      <c r="D190"/>
      <c r="E190"/>
      <c r="G190"/>
      <c r="H190"/>
    </row>
    <row r="191" spans="1:8" ht="18">
      <c r="A191" s="94" t="s">
        <v>241</v>
      </c>
      <c r="B191" s="93">
        <v>1</v>
      </c>
      <c r="D191"/>
      <c r="E191"/>
      <c r="G191"/>
      <c r="H191"/>
    </row>
    <row r="192" spans="1:8" ht="18">
      <c r="A192" s="94" t="s">
        <v>231</v>
      </c>
      <c r="B192" s="93">
        <v>1</v>
      </c>
      <c r="D192"/>
      <c r="E192"/>
      <c r="G192"/>
      <c r="H192"/>
    </row>
    <row r="193" spans="1:8" ht="18">
      <c r="A193" s="94" t="s">
        <v>242</v>
      </c>
      <c r="B193" s="93">
        <v>1</v>
      </c>
      <c r="D193"/>
      <c r="E193"/>
      <c r="G193"/>
      <c r="H193"/>
    </row>
    <row r="194" spans="1:8" ht="18">
      <c r="A194" s="94" t="s">
        <v>234</v>
      </c>
      <c r="B194" s="93">
        <v>1</v>
      </c>
      <c r="D194"/>
      <c r="E194"/>
      <c r="G194"/>
      <c r="H194"/>
    </row>
    <row r="195" spans="1:8" ht="18">
      <c r="A195" s="94" t="s">
        <v>240</v>
      </c>
      <c r="B195" s="93">
        <v>1</v>
      </c>
      <c r="D195"/>
      <c r="E195"/>
      <c r="G195"/>
      <c r="H195"/>
    </row>
    <row r="196" spans="1:8" ht="18">
      <c r="A196" s="94" t="s">
        <v>233</v>
      </c>
      <c r="B196" s="93">
        <v>1</v>
      </c>
      <c r="D196"/>
      <c r="E196"/>
      <c r="G196"/>
      <c r="H196"/>
    </row>
    <row r="197" spans="1:8" ht="18">
      <c r="A197" s="94" t="s">
        <v>235</v>
      </c>
      <c r="B197" s="93">
        <v>1</v>
      </c>
      <c r="D197"/>
      <c r="E197"/>
      <c r="G197"/>
      <c r="H197"/>
    </row>
    <row r="198" spans="1:8" ht="18">
      <c r="A198" s="94" t="s">
        <v>238</v>
      </c>
      <c r="B198" s="93">
        <v>1</v>
      </c>
      <c r="D198"/>
      <c r="E198"/>
      <c r="G198"/>
      <c r="H198"/>
    </row>
    <row r="199" spans="1:8" ht="18">
      <c r="A199" s="94" t="s">
        <v>41</v>
      </c>
      <c r="B199" s="93">
        <v>1</v>
      </c>
      <c r="D199"/>
      <c r="E199"/>
      <c r="G199"/>
      <c r="H199"/>
    </row>
    <row r="200" spans="1:8" ht="18">
      <c r="A200" s="94" t="s">
        <v>45</v>
      </c>
      <c r="B200" s="93">
        <v>1</v>
      </c>
      <c r="D200"/>
      <c r="E200"/>
      <c r="G200"/>
      <c r="H200"/>
    </row>
    <row r="201" spans="1:8" ht="18">
      <c r="A201" s="94" t="s">
        <v>68</v>
      </c>
      <c r="B201" s="93">
        <v>1</v>
      </c>
      <c r="D201"/>
      <c r="E201"/>
      <c r="G201"/>
      <c r="H201"/>
    </row>
    <row r="202" spans="1:8" ht="18">
      <c r="A202" s="94" t="s">
        <v>309</v>
      </c>
      <c r="B202" s="93">
        <v>1</v>
      </c>
      <c r="D202"/>
      <c r="E202"/>
      <c r="G202"/>
      <c r="H202"/>
    </row>
    <row r="203" spans="1:8" ht="18">
      <c r="A203" s="94" t="s">
        <v>320</v>
      </c>
      <c r="B203" s="93">
        <v>1</v>
      </c>
      <c r="D203"/>
      <c r="E203"/>
      <c r="G203"/>
      <c r="H203"/>
    </row>
    <row r="204" spans="1:8" ht="18">
      <c r="A204" s="94" t="s">
        <v>314</v>
      </c>
      <c r="B204" s="93">
        <v>1</v>
      </c>
      <c r="D204"/>
      <c r="E204"/>
      <c r="G204"/>
      <c r="H204"/>
    </row>
    <row r="205" spans="1:8" ht="18">
      <c r="A205" s="94" t="s">
        <v>313</v>
      </c>
      <c r="B205" s="93">
        <v>1</v>
      </c>
      <c r="D205"/>
      <c r="E205"/>
      <c r="G205"/>
      <c r="H205"/>
    </row>
    <row r="206" spans="1:8" ht="18">
      <c r="A206" s="94" t="s">
        <v>316</v>
      </c>
      <c r="B206" s="93">
        <v>1</v>
      </c>
      <c r="D206"/>
      <c r="E206"/>
      <c r="G206"/>
      <c r="H206"/>
    </row>
    <row r="207" spans="1:8" ht="18">
      <c r="A207" s="94" t="s">
        <v>318</v>
      </c>
      <c r="B207" s="93">
        <v>1</v>
      </c>
      <c r="D207"/>
      <c r="E207"/>
      <c r="G207"/>
      <c r="H207"/>
    </row>
    <row r="208" spans="1:8" ht="18">
      <c r="A208" s="94" t="s">
        <v>308</v>
      </c>
      <c r="B208" s="93">
        <v>1</v>
      </c>
      <c r="D208"/>
      <c r="E208"/>
      <c r="G208"/>
      <c r="H208"/>
    </row>
    <row r="209" spans="1:8" ht="18">
      <c r="A209" s="94" t="s">
        <v>319</v>
      </c>
      <c r="B209" s="93">
        <v>1</v>
      </c>
      <c r="D209"/>
      <c r="E209"/>
      <c r="G209"/>
      <c r="H209"/>
    </row>
    <row r="210" spans="1:8" ht="18">
      <c r="A210" s="94" t="s">
        <v>311</v>
      </c>
      <c r="B210" s="93">
        <v>1</v>
      </c>
      <c r="D210"/>
      <c r="E210"/>
      <c r="G210"/>
      <c r="H210"/>
    </row>
    <row r="211" spans="1:8" ht="18">
      <c r="A211" s="94" t="s">
        <v>317</v>
      </c>
      <c r="B211" s="93">
        <v>1</v>
      </c>
      <c r="D211"/>
      <c r="E211"/>
      <c r="G211"/>
      <c r="H211"/>
    </row>
    <row r="212" spans="1:8" ht="18">
      <c r="A212" s="94" t="s">
        <v>310</v>
      </c>
      <c r="B212" s="93">
        <v>1</v>
      </c>
      <c r="D212"/>
      <c r="E212"/>
      <c r="G212"/>
      <c r="H212"/>
    </row>
    <row r="213" spans="1:8" ht="18">
      <c r="A213" s="94" t="s">
        <v>312</v>
      </c>
      <c r="B213" s="93">
        <v>1</v>
      </c>
      <c r="D213"/>
      <c r="E213"/>
      <c r="G213"/>
      <c r="H213"/>
    </row>
    <row r="214" spans="1:8" ht="18">
      <c r="A214" s="94" t="s">
        <v>315</v>
      </c>
      <c r="B214" s="93">
        <v>1</v>
      </c>
      <c r="D214"/>
      <c r="E214"/>
      <c r="G214"/>
      <c r="H214"/>
    </row>
    <row r="215" spans="1:8" ht="18">
      <c r="A215" s="94" t="s">
        <v>15</v>
      </c>
      <c r="B215" s="93">
        <v>1</v>
      </c>
      <c r="D215"/>
      <c r="E215"/>
      <c r="G215"/>
      <c r="H215"/>
    </row>
    <row r="216" spans="1:8" ht="18">
      <c r="A216" s="94" t="s">
        <v>27</v>
      </c>
      <c r="B216" s="93">
        <v>1</v>
      </c>
      <c r="D216"/>
      <c r="E216"/>
      <c r="G216"/>
      <c r="H216"/>
    </row>
    <row r="217" spans="1:8" ht="18">
      <c r="A217" s="94" t="s">
        <v>17</v>
      </c>
      <c r="B217" s="93">
        <v>1</v>
      </c>
      <c r="D217"/>
      <c r="E217"/>
      <c r="G217"/>
      <c r="H217"/>
    </row>
    <row r="218" spans="1:8" ht="18">
      <c r="A218" s="94" t="s">
        <v>18</v>
      </c>
      <c r="B218" s="93">
        <v>1</v>
      </c>
      <c r="D218"/>
      <c r="E218"/>
      <c r="G218"/>
      <c r="H218"/>
    </row>
    <row r="219" spans="1:8" ht="18">
      <c r="A219" s="94" t="s">
        <v>19</v>
      </c>
      <c r="B219" s="93">
        <v>1</v>
      </c>
      <c r="D219"/>
      <c r="E219"/>
      <c r="G219"/>
      <c r="H219"/>
    </row>
    <row r="220" spans="1:8" ht="18">
      <c r="A220" s="94" t="s">
        <v>20</v>
      </c>
      <c r="B220" s="93">
        <v>1</v>
      </c>
      <c r="D220"/>
      <c r="E220"/>
      <c r="G220"/>
      <c r="H220"/>
    </row>
    <row r="221" spans="1:8" ht="18">
      <c r="A221" s="94" t="s">
        <v>28</v>
      </c>
      <c r="B221" s="93">
        <v>1</v>
      </c>
      <c r="D221"/>
      <c r="E221"/>
      <c r="G221"/>
      <c r="H221"/>
    </row>
    <row r="222" spans="1:8" ht="18">
      <c r="A222" s="94" t="s">
        <v>56</v>
      </c>
      <c r="B222" s="93">
        <v>1</v>
      </c>
      <c r="D222"/>
      <c r="E222"/>
      <c r="G222"/>
      <c r="H222"/>
    </row>
    <row r="223" spans="1:8" ht="18">
      <c r="A223" s="94" t="s">
        <v>57</v>
      </c>
      <c r="B223" s="93">
        <v>1</v>
      </c>
      <c r="D223"/>
      <c r="E223"/>
      <c r="G223"/>
      <c r="H223"/>
    </row>
    <row r="224" spans="1:8" ht="18">
      <c r="A224" s="94" t="s">
        <v>22</v>
      </c>
      <c r="B224" s="93">
        <v>1</v>
      </c>
      <c r="D224"/>
      <c r="E224"/>
      <c r="G224"/>
      <c r="H224"/>
    </row>
    <row r="225" spans="1:8" ht="18">
      <c r="A225" s="94" t="s">
        <v>167</v>
      </c>
      <c r="B225" s="93">
        <v>1</v>
      </c>
      <c r="D225"/>
      <c r="E225"/>
      <c r="G225"/>
      <c r="H225"/>
    </row>
    <row r="226" spans="1:8" ht="18">
      <c r="A226" s="94" t="s">
        <v>178</v>
      </c>
      <c r="B226" s="93">
        <v>1</v>
      </c>
      <c r="D226"/>
      <c r="E226"/>
      <c r="G226"/>
      <c r="H226"/>
    </row>
    <row r="227" spans="1:8" ht="18">
      <c r="A227" s="94" t="s">
        <v>172</v>
      </c>
      <c r="B227" s="93">
        <v>1</v>
      </c>
      <c r="D227"/>
      <c r="E227"/>
      <c r="G227"/>
      <c r="H227"/>
    </row>
    <row r="228" spans="1:8" ht="18">
      <c r="A228" s="94" t="s">
        <v>171</v>
      </c>
      <c r="B228" s="93">
        <v>1</v>
      </c>
      <c r="D228"/>
      <c r="E228"/>
      <c r="G228"/>
      <c r="H228"/>
    </row>
    <row r="229" spans="1:8" ht="18">
      <c r="A229" s="94" t="s">
        <v>174</v>
      </c>
      <c r="B229" s="93">
        <v>1</v>
      </c>
      <c r="D229"/>
      <c r="E229"/>
      <c r="G229"/>
      <c r="H229"/>
    </row>
    <row r="230" spans="1:8" ht="18">
      <c r="A230" s="94" t="s">
        <v>176</v>
      </c>
      <c r="B230" s="93">
        <v>1</v>
      </c>
      <c r="D230"/>
      <c r="E230"/>
      <c r="G230"/>
      <c r="H230"/>
    </row>
    <row r="231" spans="1:8" ht="18">
      <c r="A231" s="94" t="s">
        <v>166</v>
      </c>
      <c r="B231" s="93">
        <v>1</v>
      </c>
      <c r="D231"/>
      <c r="E231"/>
      <c r="G231"/>
      <c r="H231"/>
    </row>
    <row r="232" spans="1:8" ht="18">
      <c r="A232" s="94" t="s">
        <v>177</v>
      </c>
      <c r="B232" s="93">
        <v>1</v>
      </c>
      <c r="D232"/>
      <c r="E232"/>
      <c r="G232"/>
      <c r="H232"/>
    </row>
    <row r="233" spans="1:8" ht="18">
      <c r="A233" s="94" t="s">
        <v>169</v>
      </c>
      <c r="B233" s="93">
        <v>1</v>
      </c>
      <c r="D233"/>
      <c r="E233"/>
      <c r="G233"/>
      <c r="H233"/>
    </row>
    <row r="234" spans="1:8" ht="18">
      <c r="A234" s="94" t="s">
        <v>175</v>
      </c>
      <c r="B234" s="93">
        <v>1</v>
      </c>
      <c r="D234"/>
      <c r="E234"/>
      <c r="G234"/>
      <c r="H234"/>
    </row>
    <row r="235" spans="1:8" ht="18">
      <c r="A235" s="94" t="s">
        <v>168</v>
      </c>
      <c r="B235" s="93">
        <v>1</v>
      </c>
      <c r="D235"/>
      <c r="E235"/>
      <c r="G235"/>
      <c r="H235"/>
    </row>
    <row r="236" spans="1:8" ht="18">
      <c r="A236" s="94" t="s">
        <v>170</v>
      </c>
      <c r="B236" s="93">
        <v>1</v>
      </c>
      <c r="D236"/>
      <c r="E236"/>
      <c r="G236"/>
      <c r="H236"/>
    </row>
    <row r="237" spans="1:8" ht="18">
      <c r="A237" s="94" t="s">
        <v>173</v>
      </c>
      <c r="B237" s="93">
        <v>1</v>
      </c>
      <c r="D237"/>
      <c r="E237"/>
      <c r="G237"/>
      <c r="H237"/>
    </row>
    <row r="238" spans="1:8" ht="18">
      <c r="A238" s="94" t="s">
        <v>24</v>
      </c>
      <c r="B238" s="93">
        <v>1</v>
      </c>
      <c r="D238"/>
      <c r="E238"/>
      <c r="G238"/>
      <c r="H238"/>
    </row>
    <row r="239" spans="1:8" ht="18">
      <c r="A239" s="94" t="s">
        <v>193</v>
      </c>
      <c r="B239" s="93">
        <v>1</v>
      </c>
      <c r="D239"/>
      <c r="E239"/>
      <c r="G239"/>
      <c r="H239"/>
    </row>
    <row r="240" spans="1:8" ht="18">
      <c r="A240" s="94" t="s">
        <v>204</v>
      </c>
      <c r="B240" s="93">
        <v>1</v>
      </c>
      <c r="D240"/>
      <c r="E240"/>
      <c r="G240"/>
      <c r="H240"/>
    </row>
    <row r="241" spans="1:8" ht="18">
      <c r="A241" s="94" t="s">
        <v>198</v>
      </c>
      <c r="B241" s="93">
        <v>1</v>
      </c>
      <c r="D241"/>
      <c r="E241"/>
      <c r="G241"/>
      <c r="H241"/>
    </row>
    <row r="242" spans="1:8" ht="18">
      <c r="A242" s="94" t="s">
        <v>197</v>
      </c>
      <c r="B242" s="93">
        <v>1</v>
      </c>
      <c r="D242"/>
      <c r="E242"/>
      <c r="G242"/>
      <c r="H242"/>
    </row>
    <row r="243" spans="1:8" ht="18">
      <c r="A243" s="94" t="s">
        <v>200</v>
      </c>
      <c r="B243" s="93">
        <v>1</v>
      </c>
      <c r="D243"/>
      <c r="E243"/>
      <c r="G243"/>
      <c r="H243"/>
    </row>
    <row r="244" spans="1:8" ht="18">
      <c r="A244" s="94" t="s">
        <v>202</v>
      </c>
      <c r="B244" s="93">
        <v>1</v>
      </c>
      <c r="D244"/>
      <c r="E244"/>
      <c r="G244"/>
      <c r="H244"/>
    </row>
    <row r="245" spans="1:8" ht="18">
      <c r="A245" s="94" t="s">
        <v>192</v>
      </c>
      <c r="B245" s="93">
        <v>1</v>
      </c>
      <c r="D245"/>
      <c r="E245"/>
      <c r="G245"/>
      <c r="H245"/>
    </row>
    <row r="246" spans="1:8" ht="18">
      <c r="A246" s="94" t="s">
        <v>203</v>
      </c>
      <c r="B246" s="93">
        <v>1</v>
      </c>
      <c r="D246"/>
      <c r="E246"/>
      <c r="G246"/>
      <c r="H246"/>
    </row>
    <row r="247" spans="1:8" ht="18">
      <c r="A247" s="94" t="s">
        <v>195</v>
      </c>
      <c r="B247" s="93">
        <v>1</v>
      </c>
      <c r="D247"/>
      <c r="E247"/>
      <c r="G247"/>
      <c r="H247"/>
    </row>
    <row r="248" spans="1:8" ht="18">
      <c r="A248" s="94" t="s">
        <v>201</v>
      </c>
      <c r="B248" s="93">
        <v>1</v>
      </c>
      <c r="D248"/>
      <c r="E248"/>
      <c r="G248"/>
      <c r="H248"/>
    </row>
    <row r="249" spans="1:8" ht="18">
      <c r="A249" s="94" t="s">
        <v>194</v>
      </c>
      <c r="B249" s="93">
        <v>1</v>
      </c>
      <c r="D249"/>
      <c r="E249"/>
      <c r="G249"/>
      <c r="H249"/>
    </row>
    <row r="250" spans="1:8" ht="18">
      <c r="A250" s="94" t="s">
        <v>196</v>
      </c>
      <c r="B250" s="93">
        <v>1</v>
      </c>
      <c r="D250"/>
      <c r="E250"/>
      <c r="G250"/>
      <c r="H250"/>
    </row>
    <row r="251" spans="1:8" ht="18">
      <c r="A251" s="94" t="s">
        <v>199</v>
      </c>
      <c r="B251" s="93">
        <v>1</v>
      </c>
      <c r="D251"/>
      <c r="E251"/>
      <c r="G251"/>
      <c r="H251"/>
    </row>
    <row r="252" spans="1:8" ht="18">
      <c r="A252" s="94" t="s">
        <v>21</v>
      </c>
      <c r="B252" s="93">
        <v>1</v>
      </c>
      <c r="D252"/>
      <c r="E252"/>
      <c r="G252"/>
      <c r="H252"/>
    </row>
    <row r="253" spans="1:8" ht="18">
      <c r="A253" s="94" t="s">
        <v>154</v>
      </c>
      <c r="B253" s="93">
        <v>1</v>
      </c>
      <c r="D253"/>
      <c r="E253"/>
      <c r="G253"/>
      <c r="H253"/>
    </row>
    <row r="254" spans="1:8" ht="18">
      <c r="A254" s="94" t="s">
        <v>165</v>
      </c>
      <c r="B254" s="93">
        <v>1</v>
      </c>
      <c r="D254"/>
      <c r="E254"/>
      <c r="G254"/>
      <c r="H254"/>
    </row>
    <row r="255" spans="1:8" ht="18">
      <c r="A255" s="94" t="s">
        <v>159</v>
      </c>
      <c r="B255" s="93">
        <v>1</v>
      </c>
      <c r="D255"/>
      <c r="E255"/>
      <c r="G255"/>
      <c r="H255"/>
    </row>
    <row r="256" spans="1:8" ht="18">
      <c r="A256" s="94" t="s">
        <v>158</v>
      </c>
      <c r="B256" s="93">
        <v>1</v>
      </c>
      <c r="D256"/>
      <c r="E256"/>
      <c r="G256"/>
      <c r="H256"/>
    </row>
    <row r="257" spans="1:8" ht="18">
      <c r="A257" s="94" t="s">
        <v>161</v>
      </c>
      <c r="B257" s="93">
        <v>1</v>
      </c>
      <c r="D257"/>
      <c r="E257"/>
      <c r="G257"/>
      <c r="H257"/>
    </row>
    <row r="258" spans="1:8" ht="18">
      <c r="A258" s="94" t="s">
        <v>163</v>
      </c>
      <c r="B258" s="93">
        <v>1</v>
      </c>
      <c r="D258"/>
      <c r="E258"/>
      <c r="G258"/>
      <c r="H258"/>
    </row>
    <row r="259" spans="1:8" ht="18">
      <c r="A259" s="94" t="s">
        <v>153</v>
      </c>
      <c r="B259" s="93">
        <v>1</v>
      </c>
      <c r="D259"/>
      <c r="E259"/>
      <c r="G259"/>
      <c r="H259"/>
    </row>
    <row r="260" spans="1:8" ht="18">
      <c r="A260" s="94" t="s">
        <v>164</v>
      </c>
      <c r="B260" s="93">
        <v>1</v>
      </c>
      <c r="D260"/>
      <c r="E260"/>
      <c r="G260"/>
      <c r="H260"/>
    </row>
    <row r="261" spans="1:8" ht="18">
      <c r="A261" s="94" t="s">
        <v>156</v>
      </c>
      <c r="B261" s="93">
        <v>1</v>
      </c>
      <c r="D261"/>
      <c r="E261"/>
      <c r="G261"/>
      <c r="H261"/>
    </row>
    <row r="262" spans="1:8" ht="18">
      <c r="A262" s="94" t="s">
        <v>162</v>
      </c>
      <c r="B262" s="93">
        <v>1</v>
      </c>
      <c r="D262"/>
      <c r="E262"/>
      <c r="G262"/>
      <c r="H262"/>
    </row>
    <row r="263" spans="1:8" ht="18">
      <c r="A263" s="94" t="s">
        <v>155</v>
      </c>
      <c r="B263" s="93">
        <v>1</v>
      </c>
      <c r="D263"/>
      <c r="E263"/>
      <c r="G263"/>
      <c r="H263"/>
    </row>
    <row r="264" spans="1:8" ht="18">
      <c r="A264" s="94" t="s">
        <v>157</v>
      </c>
      <c r="B264" s="93">
        <v>1</v>
      </c>
      <c r="D264"/>
      <c r="E264"/>
      <c r="G264"/>
      <c r="H264"/>
    </row>
    <row r="265" spans="1:8" ht="18">
      <c r="A265" s="94" t="s">
        <v>160</v>
      </c>
      <c r="B265" s="93">
        <v>1</v>
      </c>
      <c r="D265"/>
      <c r="E265"/>
      <c r="G265"/>
      <c r="H265"/>
    </row>
    <row r="266" spans="1:8" ht="18">
      <c r="A266" s="94" t="s">
        <v>23</v>
      </c>
      <c r="B266" s="93">
        <v>1</v>
      </c>
      <c r="D266"/>
      <c r="E266"/>
      <c r="G266"/>
      <c r="H266"/>
    </row>
    <row r="267" spans="1:8" ht="18">
      <c r="A267" s="94" t="s">
        <v>180</v>
      </c>
      <c r="B267" s="93">
        <v>1</v>
      </c>
      <c r="D267"/>
      <c r="E267"/>
      <c r="G267"/>
      <c r="H267"/>
    </row>
    <row r="268" spans="1:8" ht="18">
      <c r="A268" s="94" t="s">
        <v>191</v>
      </c>
      <c r="B268" s="93">
        <v>1</v>
      </c>
      <c r="D268"/>
      <c r="E268"/>
      <c r="G268"/>
      <c r="H268"/>
    </row>
    <row r="269" spans="1:8" ht="18">
      <c r="A269" s="94" t="s">
        <v>185</v>
      </c>
      <c r="B269" s="93">
        <v>1</v>
      </c>
      <c r="D269"/>
      <c r="E269"/>
      <c r="G269"/>
      <c r="H269"/>
    </row>
    <row r="270" spans="1:8" ht="18">
      <c r="A270" s="94" t="s">
        <v>184</v>
      </c>
      <c r="B270" s="93">
        <v>1</v>
      </c>
      <c r="D270"/>
      <c r="E270"/>
      <c r="G270"/>
      <c r="H270"/>
    </row>
    <row r="271" spans="1:8" ht="18">
      <c r="A271" s="94" t="s">
        <v>187</v>
      </c>
      <c r="B271" s="93">
        <v>1</v>
      </c>
      <c r="D271"/>
      <c r="E271"/>
      <c r="G271"/>
      <c r="H271"/>
    </row>
    <row r="272" spans="1:8" ht="18">
      <c r="A272" s="94" t="s">
        <v>189</v>
      </c>
      <c r="B272" s="93">
        <v>1</v>
      </c>
      <c r="D272"/>
      <c r="E272"/>
      <c r="G272"/>
      <c r="H272"/>
    </row>
    <row r="273" spans="1:8" ht="18">
      <c r="A273" s="94" t="s">
        <v>179</v>
      </c>
      <c r="B273" s="93">
        <v>1</v>
      </c>
      <c r="D273"/>
      <c r="E273"/>
      <c r="G273"/>
      <c r="H273"/>
    </row>
    <row r="274" spans="1:8" ht="18">
      <c r="A274" s="94" t="s">
        <v>190</v>
      </c>
      <c r="B274" s="93">
        <v>1</v>
      </c>
      <c r="D274"/>
      <c r="E274"/>
      <c r="G274"/>
      <c r="H274"/>
    </row>
    <row r="275" spans="1:8" ht="18">
      <c r="A275" s="94" t="s">
        <v>182</v>
      </c>
      <c r="B275" s="93">
        <v>1</v>
      </c>
      <c r="D275"/>
      <c r="E275"/>
      <c r="G275"/>
      <c r="H275"/>
    </row>
    <row r="276" spans="1:8" ht="18">
      <c r="A276" s="94" t="s">
        <v>188</v>
      </c>
      <c r="B276" s="93">
        <v>1</v>
      </c>
      <c r="D276"/>
      <c r="E276"/>
      <c r="G276"/>
      <c r="H276"/>
    </row>
    <row r="277" spans="1:8" ht="18">
      <c r="A277" s="94" t="s">
        <v>181</v>
      </c>
      <c r="B277" s="93">
        <v>1</v>
      </c>
      <c r="D277"/>
      <c r="E277"/>
      <c r="G277"/>
      <c r="H277"/>
    </row>
    <row r="278" spans="1:8" ht="18">
      <c r="A278" s="94" t="s">
        <v>183</v>
      </c>
      <c r="B278" s="93">
        <v>1</v>
      </c>
      <c r="D278"/>
      <c r="E278"/>
      <c r="G278"/>
      <c r="H278"/>
    </row>
    <row r="279" spans="1:8" ht="18">
      <c r="A279" s="94" t="s">
        <v>186</v>
      </c>
      <c r="B279" s="93">
        <v>1</v>
      </c>
      <c r="D279"/>
      <c r="E279"/>
      <c r="G279"/>
      <c r="H279"/>
    </row>
    <row r="280" spans="1:8" ht="18">
      <c r="A280" s="94" t="s">
        <v>7</v>
      </c>
      <c r="B280" s="93">
        <v>1</v>
      </c>
      <c r="D280"/>
      <c r="E280"/>
      <c r="G280"/>
      <c r="H280"/>
    </row>
    <row r="281" spans="1:8" ht="18">
      <c r="A281" s="94" t="s">
        <v>10</v>
      </c>
      <c r="B281" s="93">
        <v>1</v>
      </c>
      <c r="D281"/>
      <c r="E281"/>
      <c r="G281"/>
      <c r="H281"/>
    </row>
    <row r="282" spans="1:8" ht="18">
      <c r="A282" s="94" t="s">
        <v>12</v>
      </c>
      <c r="B282" s="93">
        <v>1</v>
      </c>
      <c r="D282"/>
      <c r="E282"/>
      <c r="G282"/>
      <c r="H282"/>
    </row>
    <row r="283" spans="1:8" ht="18">
      <c r="A283" s="94" t="s">
        <v>14</v>
      </c>
      <c r="B283" s="93">
        <v>1</v>
      </c>
      <c r="D283"/>
      <c r="E283"/>
      <c r="G283"/>
      <c r="H283"/>
    </row>
    <row r="284" spans="1:8" ht="18">
      <c r="A284" s="94" t="s">
        <v>13</v>
      </c>
      <c r="B284" s="93">
        <v>1</v>
      </c>
      <c r="D284"/>
      <c r="E284"/>
      <c r="G284"/>
      <c r="H284"/>
    </row>
    <row r="285" spans="1:8" ht="18">
      <c r="A285" s="94" t="s">
        <v>30</v>
      </c>
      <c r="B285" s="93">
        <v>1</v>
      </c>
      <c r="D285"/>
      <c r="E285"/>
      <c r="G285"/>
      <c r="H285"/>
    </row>
    <row r="286" spans="1:8" ht="18">
      <c r="A286" s="94" t="s">
        <v>44</v>
      </c>
      <c r="B286" s="93">
        <v>1</v>
      </c>
      <c r="D286"/>
      <c r="E286"/>
      <c r="G286"/>
      <c r="H286"/>
    </row>
    <row r="287" spans="1:8" ht="18">
      <c r="A287" s="94" t="s">
        <v>52</v>
      </c>
      <c r="B287" s="93">
        <v>1</v>
      </c>
      <c r="D287"/>
      <c r="E287"/>
      <c r="G287"/>
      <c r="H287"/>
    </row>
    <row r="288" spans="1:8" ht="18">
      <c r="A288" s="94" t="s">
        <v>63</v>
      </c>
      <c r="B288" s="93">
        <v>1</v>
      </c>
      <c r="D288"/>
      <c r="E288"/>
      <c r="G288"/>
      <c r="H288"/>
    </row>
    <row r="289" spans="1:8" ht="18">
      <c r="A289" s="94" t="s">
        <v>271</v>
      </c>
      <c r="B289" s="93">
        <v>1</v>
      </c>
      <c r="D289"/>
      <c r="E289"/>
      <c r="G289"/>
      <c r="H289"/>
    </row>
    <row r="290" spans="1:8" ht="18">
      <c r="A290" s="94" t="s">
        <v>282</v>
      </c>
      <c r="B290" s="93">
        <v>1</v>
      </c>
      <c r="D290"/>
      <c r="E290"/>
      <c r="G290"/>
      <c r="H290"/>
    </row>
    <row r="291" spans="1:8" ht="18">
      <c r="A291" s="94" t="s">
        <v>276</v>
      </c>
      <c r="B291" s="93">
        <v>1</v>
      </c>
      <c r="D291"/>
      <c r="E291"/>
      <c r="G291"/>
      <c r="H291"/>
    </row>
    <row r="292" spans="1:8" ht="18">
      <c r="A292" s="94" t="s">
        <v>275</v>
      </c>
      <c r="B292" s="93">
        <v>1</v>
      </c>
      <c r="D292"/>
      <c r="E292"/>
      <c r="G292"/>
      <c r="H292"/>
    </row>
    <row r="293" spans="1:8" ht="18">
      <c r="A293" s="94" t="s">
        <v>278</v>
      </c>
      <c r="B293" s="93">
        <v>1</v>
      </c>
      <c r="D293"/>
      <c r="E293"/>
      <c r="G293"/>
      <c r="H293"/>
    </row>
    <row r="294" spans="1:8" ht="18">
      <c r="A294" s="94" t="s">
        <v>280</v>
      </c>
      <c r="B294" s="93">
        <v>1</v>
      </c>
      <c r="D294"/>
      <c r="E294"/>
      <c r="G294"/>
      <c r="H294"/>
    </row>
    <row r="295" spans="1:8" ht="18">
      <c r="A295" s="94" t="s">
        <v>270</v>
      </c>
      <c r="B295" s="93">
        <v>1</v>
      </c>
      <c r="D295"/>
      <c r="E295"/>
      <c r="G295"/>
      <c r="H295"/>
    </row>
    <row r="296" spans="1:8" ht="18">
      <c r="A296" s="94" t="s">
        <v>281</v>
      </c>
      <c r="B296" s="93">
        <v>1</v>
      </c>
      <c r="D296"/>
      <c r="E296"/>
      <c r="G296"/>
      <c r="H296"/>
    </row>
    <row r="297" spans="1:8" ht="18">
      <c r="A297" s="94" t="s">
        <v>273</v>
      </c>
      <c r="B297" s="93">
        <v>1</v>
      </c>
      <c r="D297"/>
      <c r="E297"/>
      <c r="G297"/>
      <c r="H297"/>
    </row>
    <row r="298" spans="1:8" ht="18">
      <c r="A298" s="94" t="s">
        <v>279</v>
      </c>
      <c r="B298" s="93">
        <v>1</v>
      </c>
      <c r="D298"/>
      <c r="E298"/>
      <c r="G298"/>
      <c r="H298"/>
    </row>
    <row r="299" spans="1:8" ht="18">
      <c r="A299" s="94" t="s">
        <v>272</v>
      </c>
      <c r="B299" s="93">
        <v>1</v>
      </c>
      <c r="D299"/>
      <c r="E299"/>
      <c r="G299"/>
      <c r="H299"/>
    </row>
    <row r="300" spans="1:8" ht="18">
      <c r="A300" s="94" t="s">
        <v>274</v>
      </c>
      <c r="B300" s="93">
        <v>1</v>
      </c>
      <c r="D300"/>
      <c r="E300"/>
      <c r="G300"/>
      <c r="H300"/>
    </row>
    <row r="301" spans="1:8" ht="18">
      <c r="A301" s="94" t="s">
        <v>277</v>
      </c>
      <c r="B301" s="93">
        <v>1</v>
      </c>
      <c r="D301"/>
      <c r="E301"/>
      <c r="G301"/>
      <c r="H301"/>
    </row>
    <row r="302" spans="1:8" ht="18">
      <c r="A302" s="94" t="s">
        <v>65</v>
      </c>
      <c r="B302" s="93">
        <v>1</v>
      </c>
      <c r="D302"/>
      <c r="E302"/>
      <c r="G302"/>
      <c r="H302"/>
    </row>
    <row r="303" spans="1:8" ht="18">
      <c r="A303" s="94" t="s">
        <v>64</v>
      </c>
      <c r="B303" s="93">
        <v>1</v>
      </c>
      <c r="D303"/>
      <c r="E303"/>
      <c r="G303"/>
      <c r="H303"/>
    </row>
    <row r="304" spans="1:8" ht="18">
      <c r="A304" s="94" t="s">
        <v>284</v>
      </c>
      <c r="B304" s="93">
        <v>1</v>
      </c>
      <c r="D304"/>
      <c r="E304"/>
      <c r="G304"/>
      <c r="H304"/>
    </row>
    <row r="305" spans="1:8" ht="18">
      <c r="A305" s="94" t="s">
        <v>294</v>
      </c>
      <c r="B305" s="93">
        <v>1</v>
      </c>
      <c r="D305"/>
      <c r="E305"/>
      <c r="G305"/>
      <c r="H305"/>
    </row>
    <row r="306" spans="1:8" ht="18">
      <c r="A306" s="94" t="s">
        <v>288</v>
      </c>
      <c r="B306" s="93">
        <v>1</v>
      </c>
      <c r="D306"/>
      <c r="E306"/>
      <c r="G306"/>
      <c r="H306"/>
    </row>
    <row r="307" spans="1:8" ht="18">
      <c r="A307" s="94" t="s">
        <v>287</v>
      </c>
      <c r="B307" s="93">
        <v>1</v>
      </c>
      <c r="D307"/>
      <c r="E307"/>
      <c r="G307"/>
      <c r="H307"/>
    </row>
    <row r="308" spans="1:8" ht="18">
      <c r="A308" s="94" t="s">
        <v>290</v>
      </c>
      <c r="B308" s="93">
        <v>1</v>
      </c>
      <c r="D308"/>
      <c r="E308"/>
      <c r="G308"/>
      <c r="H308"/>
    </row>
    <row r="309" spans="1:8" ht="18">
      <c r="A309" s="94" t="s">
        <v>292</v>
      </c>
      <c r="B309" s="93">
        <v>1</v>
      </c>
      <c r="D309"/>
      <c r="E309"/>
      <c r="G309"/>
      <c r="H309"/>
    </row>
    <row r="310" spans="1:8" ht="18">
      <c r="A310" s="94" t="s">
        <v>283</v>
      </c>
      <c r="B310" s="93">
        <v>1</v>
      </c>
      <c r="D310"/>
      <c r="E310"/>
      <c r="G310"/>
      <c r="H310"/>
    </row>
    <row r="311" spans="1:8" ht="18">
      <c r="A311" s="94" t="s">
        <v>293</v>
      </c>
      <c r="B311" s="93">
        <v>1</v>
      </c>
      <c r="D311"/>
      <c r="E311"/>
      <c r="G311"/>
      <c r="H311"/>
    </row>
    <row r="312" spans="1:8" ht="18">
      <c r="A312" s="94" t="s">
        <v>286</v>
      </c>
      <c r="B312" s="93">
        <v>1</v>
      </c>
      <c r="D312"/>
      <c r="E312"/>
      <c r="G312"/>
      <c r="H312"/>
    </row>
    <row r="313" spans="1:8" ht="18">
      <c r="A313" s="94" t="s">
        <v>291</v>
      </c>
      <c r="B313" s="93">
        <v>1</v>
      </c>
      <c r="D313"/>
      <c r="E313"/>
      <c r="G313"/>
      <c r="H313"/>
    </row>
    <row r="314" spans="1:8" ht="18">
      <c r="A314" s="94" t="s">
        <v>285</v>
      </c>
      <c r="B314" s="93">
        <v>1</v>
      </c>
      <c r="D314"/>
      <c r="E314"/>
      <c r="G314"/>
      <c r="H314"/>
    </row>
    <row r="315" spans="1:8" ht="18">
      <c r="A315" s="94" t="s">
        <v>632</v>
      </c>
      <c r="B315" s="93">
        <v>1</v>
      </c>
      <c r="D315"/>
      <c r="E315"/>
      <c r="G315"/>
      <c r="H315"/>
    </row>
    <row r="316" spans="1:8" ht="18">
      <c r="A316" s="94" t="s">
        <v>289</v>
      </c>
      <c r="B316" s="93">
        <v>1</v>
      </c>
      <c r="D316"/>
      <c r="E316"/>
      <c r="G316"/>
      <c r="H316"/>
    </row>
    <row r="317" spans="1:8" ht="18">
      <c r="A317" s="94" t="s">
        <v>55</v>
      </c>
      <c r="B317" s="93">
        <v>1</v>
      </c>
      <c r="D317"/>
      <c r="E317"/>
      <c r="G317"/>
      <c r="H317"/>
    </row>
    <row r="318" spans="1:8" ht="18">
      <c r="A318" s="94" t="s">
        <v>61</v>
      </c>
      <c r="B318" s="93">
        <v>1</v>
      </c>
      <c r="D318"/>
      <c r="E318"/>
      <c r="G318"/>
      <c r="H318"/>
    </row>
    <row r="319" spans="1:8" ht="18">
      <c r="A319" s="94" t="s">
        <v>258</v>
      </c>
      <c r="B319" s="93">
        <v>1</v>
      </c>
      <c r="D319"/>
      <c r="E319"/>
      <c r="G319"/>
      <c r="H319"/>
    </row>
    <row r="320" spans="1:8" ht="18">
      <c r="A320" s="94" t="s">
        <v>269</v>
      </c>
      <c r="B320" s="93">
        <v>1</v>
      </c>
      <c r="D320"/>
      <c r="E320"/>
      <c r="G320"/>
      <c r="H320"/>
    </row>
    <row r="321" spans="1:8" ht="18">
      <c r="A321" s="94" t="s">
        <v>263</v>
      </c>
      <c r="B321" s="93">
        <v>1</v>
      </c>
      <c r="D321"/>
      <c r="E321"/>
      <c r="G321"/>
      <c r="H321"/>
    </row>
    <row r="322" spans="1:8" ht="18">
      <c r="A322" s="94" t="s">
        <v>262</v>
      </c>
      <c r="B322" s="93">
        <v>1</v>
      </c>
      <c r="D322"/>
      <c r="E322"/>
      <c r="G322"/>
      <c r="H322"/>
    </row>
    <row r="323" spans="1:8" ht="18">
      <c r="A323" s="94" t="s">
        <v>265</v>
      </c>
      <c r="B323" s="93">
        <v>1</v>
      </c>
      <c r="D323"/>
      <c r="E323"/>
      <c r="G323"/>
      <c r="H323"/>
    </row>
    <row r="324" spans="1:8" ht="18">
      <c r="A324" s="94" t="s">
        <v>267</v>
      </c>
      <c r="B324" s="93">
        <v>1</v>
      </c>
      <c r="D324"/>
      <c r="E324"/>
      <c r="G324"/>
      <c r="H324"/>
    </row>
    <row r="325" spans="1:8" ht="18">
      <c r="A325" s="94" t="s">
        <v>257</v>
      </c>
      <c r="B325" s="93">
        <v>1</v>
      </c>
      <c r="D325"/>
      <c r="E325"/>
      <c r="G325"/>
      <c r="H325"/>
    </row>
    <row r="326" spans="1:8" ht="18">
      <c r="A326" s="94" t="s">
        <v>268</v>
      </c>
      <c r="B326" s="93">
        <v>1</v>
      </c>
      <c r="D326"/>
      <c r="E326"/>
      <c r="G326"/>
      <c r="H326"/>
    </row>
    <row r="327" spans="1:8" ht="18">
      <c r="A327" s="94" t="s">
        <v>260</v>
      </c>
      <c r="B327" s="93">
        <v>1</v>
      </c>
      <c r="D327"/>
      <c r="E327"/>
      <c r="G327"/>
      <c r="H327"/>
    </row>
    <row r="328" spans="1:8" ht="18">
      <c r="A328" s="94" t="s">
        <v>266</v>
      </c>
      <c r="B328" s="93">
        <v>1</v>
      </c>
      <c r="D328"/>
      <c r="E328"/>
      <c r="G328"/>
      <c r="H328"/>
    </row>
    <row r="329" spans="1:8" ht="18">
      <c r="A329" s="94" t="s">
        <v>259</v>
      </c>
      <c r="B329" s="93">
        <v>1</v>
      </c>
      <c r="D329"/>
      <c r="E329"/>
      <c r="G329"/>
      <c r="H329"/>
    </row>
    <row r="330" spans="1:8" ht="18">
      <c r="A330" s="94" t="s">
        <v>261</v>
      </c>
      <c r="B330" s="93">
        <v>1</v>
      </c>
      <c r="D330"/>
      <c r="E330"/>
      <c r="G330"/>
      <c r="H330"/>
    </row>
    <row r="331" spans="1:8" ht="18">
      <c r="A331" s="94" t="s">
        <v>264</v>
      </c>
      <c r="B331" s="93">
        <v>1</v>
      </c>
      <c r="D331"/>
      <c r="E331"/>
      <c r="G331"/>
      <c r="H331"/>
    </row>
    <row r="332" spans="1:8" ht="18">
      <c r="A332" s="94" t="s">
        <v>46</v>
      </c>
      <c r="B332" s="93">
        <v>1</v>
      </c>
      <c r="D332"/>
      <c r="E332"/>
      <c r="G332"/>
      <c r="H332"/>
    </row>
    <row r="333" spans="1:8" ht="18">
      <c r="A333" s="92" t="s">
        <v>151</v>
      </c>
      <c r="B333" s="93">
        <v>262</v>
      </c>
      <c r="D333"/>
      <c r="E333"/>
      <c r="G333"/>
      <c r="H333"/>
    </row>
    <row r="334" spans="1:8" ht="18">
      <c r="A334" s="94" t="s">
        <v>89</v>
      </c>
      <c r="B334" s="93">
        <v>1</v>
      </c>
      <c r="D334"/>
      <c r="E334"/>
      <c r="G334"/>
      <c r="H334"/>
    </row>
    <row r="335" spans="1:8" ht="18">
      <c r="A335" s="94" t="s">
        <v>446</v>
      </c>
      <c r="B335" s="93">
        <v>1</v>
      </c>
      <c r="D335"/>
      <c r="E335"/>
      <c r="G335"/>
      <c r="H335"/>
    </row>
    <row r="336" spans="1:8" ht="18">
      <c r="A336" s="94" t="s">
        <v>448</v>
      </c>
      <c r="B336" s="93">
        <v>1</v>
      </c>
      <c r="D336"/>
      <c r="E336"/>
      <c r="G336"/>
      <c r="H336"/>
    </row>
    <row r="337" spans="1:8" ht="18">
      <c r="A337" s="94" t="s">
        <v>449</v>
      </c>
      <c r="B337" s="93">
        <v>1</v>
      </c>
      <c r="D337"/>
      <c r="E337"/>
      <c r="G337"/>
      <c r="H337"/>
    </row>
    <row r="338" spans="1:8" ht="18">
      <c r="A338" s="94" t="s">
        <v>447</v>
      </c>
      <c r="B338" s="93">
        <v>1</v>
      </c>
      <c r="D338"/>
      <c r="E338"/>
      <c r="G338"/>
      <c r="H338"/>
    </row>
    <row r="339" spans="1:8" ht="18">
      <c r="A339" s="94" t="s">
        <v>76</v>
      </c>
      <c r="B339" s="93">
        <v>1</v>
      </c>
      <c r="D339"/>
      <c r="E339"/>
      <c r="G339"/>
      <c r="H339"/>
    </row>
    <row r="340" spans="1:8" ht="18">
      <c r="A340" s="94" t="s">
        <v>374</v>
      </c>
      <c r="B340" s="93">
        <v>1</v>
      </c>
      <c r="D340"/>
      <c r="E340"/>
      <c r="G340"/>
      <c r="H340"/>
    </row>
    <row r="341" spans="1:8" ht="18">
      <c r="A341" s="94" t="s">
        <v>385</v>
      </c>
      <c r="B341" s="93">
        <v>1</v>
      </c>
      <c r="D341"/>
      <c r="E341"/>
      <c r="G341"/>
      <c r="H341"/>
    </row>
    <row r="342" spans="1:8" ht="18">
      <c r="A342" s="94" t="s">
        <v>379</v>
      </c>
      <c r="B342" s="93">
        <v>1</v>
      </c>
      <c r="D342"/>
      <c r="E342"/>
      <c r="G342"/>
      <c r="H342"/>
    </row>
    <row r="343" spans="1:8" ht="18">
      <c r="A343" s="94" t="s">
        <v>378</v>
      </c>
      <c r="B343" s="93">
        <v>1</v>
      </c>
      <c r="D343"/>
      <c r="E343"/>
      <c r="G343"/>
      <c r="H343"/>
    </row>
    <row r="344" spans="1:8" ht="18">
      <c r="A344" s="94" t="s">
        <v>381</v>
      </c>
      <c r="B344" s="93">
        <v>1</v>
      </c>
      <c r="D344"/>
      <c r="E344"/>
      <c r="G344"/>
      <c r="H344"/>
    </row>
    <row r="345" spans="1:8" ht="18">
      <c r="A345" s="94" t="s">
        <v>383</v>
      </c>
      <c r="B345" s="93">
        <v>1</v>
      </c>
      <c r="D345"/>
      <c r="E345"/>
      <c r="G345"/>
      <c r="H345"/>
    </row>
    <row r="346" spans="1:8" ht="18">
      <c r="A346" s="94" t="s">
        <v>373</v>
      </c>
      <c r="B346" s="93">
        <v>1</v>
      </c>
      <c r="D346"/>
      <c r="E346"/>
      <c r="G346"/>
      <c r="H346"/>
    </row>
    <row r="347" spans="1:8" ht="18">
      <c r="A347" s="94" t="s">
        <v>384</v>
      </c>
      <c r="B347" s="93">
        <v>1</v>
      </c>
      <c r="D347"/>
      <c r="E347"/>
      <c r="G347"/>
      <c r="H347"/>
    </row>
    <row r="348" spans="1:8" ht="18">
      <c r="A348" s="94" t="s">
        <v>376</v>
      </c>
      <c r="B348" s="93">
        <v>1</v>
      </c>
      <c r="D348"/>
      <c r="E348"/>
      <c r="G348"/>
      <c r="H348"/>
    </row>
    <row r="349" spans="1:8" ht="18">
      <c r="A349" s="94" t="s">
        <v>382</v>
      </c>
      <c r="B349" s="93">
        <v>1</v>
      </c>
      <c r="D349"/>
      <c r="E349"/>
      <c r="G349"/>
      <c r="H349"/>
    </row>
    <row r="350" spans="1:8" ht="18">
      <c r="A350" s="94" t="s">
        <v>375</v>
      </c>
      <c r="B350" s="93">
        <v>1</v>
      </c>
      <c r="D350"/>
      <c r="E350"/>
      <c r="G350"/>
      <c r="H350"/>
    </row>
    <row r="351" spans="1:8" ht="18">
      <c r="A351" s="94" t="s">
        <v>377</v>
      </c>
      <c r="B351" s="93">
        <v>1</v>
      </c>
      <c r="D351"/>
      <c r="E351"/>
      <c r="G351"/>
      <c r="H351"/>
    </row>
    <row r="352" spans="1:8" ht="18">
      <c r="A352" s="94" t="s">
        <v>380</v>
      </c>
      <c r="B352" s="93">
        <v>1</v>
      </c>
      <c r="D352"/>
      <c r="E352"/>
      <c r="G352"/>
      <c r="H352"/>
    </row>
    <row r="353" spans="1:8" ht="18">
      <c r="A353" s="94" t="s">
        <v>90</v>
      </c>
      <c r="B353" s="93">
        <v>1</v>
      </c>
      <c r="D353"/>
      <c r="E353"/>
      <c r="G353"/>
      <c r="H353"/>
    </row>
    <row r="354" spans="1:8" ht="18">
      <c r="A354" s="94" t="s">
        <v>87</v>
      </c>
      <c r="B354" s="93">
        <v>1</v>
      </c>
      <c r="D354"/>
      <c r="E354"/>
      <c r="G354"/>
      <c r="H354"/>
    </row>
    <row r="355" spans="1:8" ht="18">
      <c r="A355" s="94" t="s">
        <v>121</v>
      </c>
      <c r="B355" s="93">
        <v>1</v>
      </c>
      <c r="D355"/>
      <c r="E355"/>
      <c r="G355"/>
      <c r="H355"/>
    </row>
    <row r="356" spans="1:8" ht="18">
      <c r="A356" s="94" t="s">
        <v>81</v>
      </c>
      <c r="B356" s="93">
        <v>1</v>
      </c>
      <c r="D356"/>
      <c r="E356"/>
      <c r="G356"/>
      <c r="H356"/>
    </row>
    <row r="357" spans="1:8" ht="18">
      <c r="A357" s="94" t="s">
        <v>413</v>
      </c>
      <c r="B357" s="93">
        <v>1</v>
      </c>
      <c r="D357"/>
      <c r="E357"/>
      <c r="G357"/>
      <c r="H357"/>
    </row>
    <row r="358" spans="1:8" ht="18">
      <c r="A358" s="94" t="s">
        <v>424</v>
      </c>
      <c r="B358" s="93">
        <v>1</v>
      </c>
      <c r="D358"/>
      <c r="E358"/>
      <c r="G358"/>
      <c r="H358"/>
    </row>
    <row r="359" spans="1:8" ht="18">
      <c r="A359" s="94" t="s">
        <v>418</v>
      </c>
      <c r="B359" s="93">
        <v>1</v>
      </c>
      <c r="D359"/>
      <c r="E359"/>
      <c r="G359"/>
      <c r="H359"/>
    </row>
    <row r="360" spans="1:8" ht="18">
      <c r="A360" s="94" t="s">
        <v>417</v>
      </c>
      <c r="B360" s="93">
        <v>1</v>
      </c>
      <c r="D360"/>
      <c r="E360"/>
      <c r="G360"/>
      <c r="H360"/>
    </row>
    <row r="361" spans="1:8" ht="18">
      <c r="A361" s="94" t="s">
        <v>420</v>
      </c>
      <c r="B361" s="93">
        <v>1</v>
      </c>
      <c r="D361"/>
      <c r="E361"/>
      <c r="G361"/>
      <c r="H361"/>
    </row>
    <row r="362" spans="1:8" ht="18">
      <c r="A362" s="94" t="s">
        <v>422</v>
      </c>
      <c r="B362" s="93">
        <v>1</v>
      </c>
      <c r="D362"/>
      <c r="E362"/>
      <c r="G362"/>
      <c r="H362"/>
    </row>
    <row r="363" spans="1:8" ht="18">
      <c r="A363" s="94" t="s">
        <v>412</v>
      </c>
      <c r="B363" s="93">
        <v>1</v>
      </c>
      <c r="D363"/>
      <c r="E363"/>
      <c r="G363"/>
      <c r="H363"/>
    </row>
    <row r="364" spans="1:8" ht="18">
      <c r="A364" s="94" t="s">
        <v>423</v>
      </c>
      <c r="B364" s="93">
        <v>1</v>
      </c>
      <c r="D364"/>
      <c r="E364"/>
      <c r="G364"/>
      <c r="H364"/>
    </row>
    <row r="365" spans="1:8" ht="18">
      <c r="A365" s="94" t="s">
        <v>415</v>
      </c>
      <c r="B365" s="93">
        <v>1</v>
      </c>
      <c r="D365"/>
      <c r="E365"/>
      <c r="G365"/>
      <c r="H365"/>
    </row>
    <row r="366" spans="1:8" ht="18">
      <c r="A366" s="94" t="s">
        <v>421</v>
      </c>
      <c r="B366" s="93">
        <v>1</v>
      </c>
      <c r="D366"/>
      <c r="E366"/>
      <c r="G366"/>
      <c r="H366"/>
    </row>
    <row r="367" spans="1:8" ht="18">
      <c r="A367" s="94" t="s">
        <v>414</v>
      </c>
      <c r="B367" s="93">
        <v>1</v>
      </c>
      <c r="D367"/>
      <c r="E367"/>
      <c r="G367"/>
      <c r="H367"/>
    </row>
    <row r="368" spans="1:8" ht="18">
      <c r="A368" s="94" t="s">
        <v>416</v>
      </c>
      <c r="B368" s="93">
        <v>1</v>
      </c>
      <c r="D368"/>
      <c r="E368"/>
      <c r="G368"/>
      <c r="H368"/>
    </row>
    <row r="369" spans="1:8" ht="18">
      <c r="A369" s="94" t="s">
        <v>419</v>
      </c>
      <c r="B369" s="93">
        <v>1</v>
      </c>
      <c r="D369"/>
      <c r="E369"/>
      <c r="G369"/>
      <c r="H369"/>
    </row>
    <row r="370" spans="1:8" ht="18">
      <c r="A370" s="94" t="s">
        <v>83</v>
      </c>
      <c r="B370" s="93">
        <v>1</v>
      </c>
      <c r="D370"/>
      <c r="E370"/>
      <c r="G370"/>
      <c r="H370"/>
    </row>
    <row r="371" spans="1:8" ht="18">
      <c r="A371" s="94" t="s">
        <v>426</v>
      </c>
      <c r="B371" s="93">
        <v>1</v>
      </c>
      <c r="D371"/>
      <c r="E371"/>
      <c r="G371"/>
      <c r="H371"/>
    </row>
    <row r="372" spans="1:8" ht="18">
      <c r="A372" s="94" t="s">
        <v>437</v>
      </c>
      <c r="B372" s="93">
        <v>1</v>
      </c>
      <c r="D372"/>
      <c r="E372"/>
      <c r="G372"/>
      <c r="H372"/>
    </row>
    <row r="373" spans="1:8" ht="18">
      <c r="A373" s="94" t="s">
        <v>431</v>
      </c>
      <c r="B373" s="93">
        <v>1</v>
      </c>
      <c r="D373"/>
      <c r="E373"/>
      <c r="G373"/>
      <c r="H373"/>
    </row>
    <row r="374" spans="1:8" ht="18">
      <c r="A374" s="94" t="s">
        <v>430</v>
      </c>
      <c r="B374" s="93">
        <v>1</v>
      </c>
      <c r="D374"/>
      <c r="E374"/>
      <c r="G374"/>
      <c r="H374"/>
    </row>
    <row r="375" spans="1:8" ht="18">
      <c r="A375" s="94" t="s">
        <v>433</v>
      </c>
      <c r="B375" s="93">
        <v>1</v>
      </c>
      <c r="D375"/>
      <c r="E375"/>
      <c r="G375"/>
      <c r="H375"/>
    </row>
    <row r="376" spans="1:8" ht="18">
      <c r="A376" s="94" t="s">
        <v>435</v>
      </c>
      <c r="B376" s="93">
        <v>1</v>
      </c>
      <c r="D376"/>
      <c r="E376"/>
      <c r="G376"/>
      <c r="H376"/>
    </row>
    <row r="377" spans="1:8" ht="18">
      <c r="A377" s="94" t="s">
        <v>425</v>
      </c>
      <c r="B377" s="93">
        <v>1</v>
      </c>
      <c r="D377"/>
      <c r="E377"/>
      <c r="G377"/>
      <c r="H377"/>
    </row>
    <row r="378" spans="1:8" ht="18">
      <c r="A378" s="94" t="s">
        <v>436</v>
      </c>
      <c r="B378" s="93">
        <v>1</v>
      </c>
      <c r="D378"/>
      <c r="E378"/>
      <c r="G378"/>
      <c r="H378"/>
    </row>
    <row r="379" spans="1:8" ht="18">
      <c r="A379" s="94" t="s">
        <v>428</v>
      </c>
      <c r="B379" s="93">
        <v>1</v>
      </c>
      <c r="D379"/>
      <c r="E379"/>
      <c r="G379"/>
      <c r="H379"/>
    </row>
    <row r="380" spans="1:8" ht="18">
      <c r="A380" s="94" t="s">
        <v>434</v>
      </c>
      <c r="B380" s="93">
        <v>1</v>
      </c>
      <c r="D380"/>
      <c r="E380"/>
      <c r="G380"/>
      <c r="H380"/>
    </row>
    <row r="381" spans="1:8" ht="18">
      <c r="A381" s="94" t="s">
        <v>427</v>
      </c>
      <c r="B381" s="93">
        <v>1</v>
      </c>
      <c r="D381"/>
      <c r="E381"/>
      <c r="G381"/>
      <c r="H381"/>
    </row>
    <row r="382" spans="1:8" ht="18">
      <c r="A382" s="94" t="s">
        <v>429</v>
      </c>
      <c r="B382" s="93">
        <v>1</v>
      </c>
      <c r="D382"/>
      <c r="E382"/>
      <c r="G382"/>
      <c r="H382"/>
    </row>
    <row r="383" spans="1:8" ht="18">
      <c r="A383" s="94" t="s">
        <v>432</v>
      </c>
      <c r="B383" s="93">
        <v>1</v>
      </c>
      <c r="D383"/>
      <c r="E383"/>
      <c r="G383"/>
      <c r="H383"/>
    </row>
    <row r="384" spans="1:8" ht="18">
      <c r="A384" s="94" t="s">
        <v>131</v>
      </c>
      <c r="B384" s="93">
        <v>1</v>
      </c>
      <c r="D384"/>
      <c r="E384"/>
      <c r="G384"/>
      <c r="H384"/>
    </row>
    <row r="385" spans="1:8" ht="18">
      <c r="A385" s="94" t="s">
        <v>129</v>
      </c>
      <c r="B385" s="93">
        <v>1</v>
      </c>
      <c r="D385"/>
      <c r="E385"/>
      <c r="G385"/>
      <c r="H385"/>
    </row>
    <row r="386" spans="1:8" ht="18">
      <c r="A386" s="94" t="s">
        <v>130</v>
      </c>
      <c r="B386" s="93">
        <v>1</v>
      </c>
      <c r="D386"/>
      <c r="E386"/>
      <c r="G386"/>
      <c r="H386"/>
    </row>
    <row r="387" spans="1:8" ht="18">
      <c r="A387" s="94" t="s">
        <v>119</v>
      </c>
      <c r="B387" s="93">
        <v>1</v>
      </c>
      <c r="D387"/>
      <c r="E387"/>
      <c r="G387"/>
      <c r="H387"/>
    </row>
    <row r="388" spans="1:8" ht="18">
      <c r="A388" s="94" t="s">
        <v>116</v>
      </c>
      <c r="B388" s="93">
        <v>1</v>
      </c>
      <c r="D388"/>
      <c r="E388"/>
      <c r="G388"/>
      <c r="H388"/>
    </row>
    <row r="389" spans="1:8" ht="18">
      <c r="A389" s="94" t="s">
        <v>118</v>
      </c>
      <c r="B389" s="93">
        <v>1</v>
      </c>
      <c r="D389"/>
      <c r="E389"/>
      <c r="G389"/>
      <c r="H389"/>
    </row>
    <row r="390" spans="1:8" ht="18">
      <c r="A390" s="94" t="s">
        <v>105</v>
      </c>
      <c r="B390" s="93">
        <v>1</v>
      </c>
      <c r="D390"/>
      <c r="E390"/>
      <c r="G390"/>
      <c r="H390"/>
    </row>
    <row r="391" spans="1:8" ht="18">
      <c r="A391" s="94" t="s">
        <v>489</v>
      </c>
      <c r="B391" s="93">
        <v>1</v>
      </c>
      <c r="D391"/>
      <c r="E391"/>
      <c r="G391"/>
      <c r="H391"/>
    </row>
    <row r="392" spans="1:8" ht="18">
      <c r="A392" s="94" t="s">
        <v>491</v>
      </c>
      <c r="B392" s="93">
        <v>1</v>
      </c>
      <c r="D392"/>
      <c r="E392"/>
      <c r="G392"/>
      <c r="H392"/>
    </row>
    <row r="393" spans="1:8" ht="18">
      <c r="A393" s="94" t="s">
        <v>502</v>
      </c>
      <c r="B393" s="93">
        <v>1</v>
      </c>
      <c r="D393"/>
      <c r="E393"/>
      <c r="G393"/>
      <c r="H393"/>
    </row>
    <row r="394" spans="1:8" ht="18">
      <c r="A394" s="94" t="s">
        <v>496</v>
      </c>
      <c r="B394" s="93">
        <v>1</v>
      </c>
      <c r="D394"/>
      <c r="E394"/>
      <c r="G394"/>
      <c r="H394"/>
    </row>
    <row r="395" spans="1:8" ht="18">
      <c r="A395" s="94" t="s">
        <v>495</v>
      </c>
      <c r="B395" s="93">
        <v>1</v>
      </c>
      <c r="D395"/>
      <c r="E395"/>
      <c r="G395"/>
      <c r="H395"/>
    </row>
    <row r="396" spans="1:8" ht="18">
      <c r="A396" s="94" t="s">
        <v>498</v>
      </c>
      <c r="B396" s="93">
        <v>1</v>
      </c>
      <c r="D396"/>
      <c r="E396"/>
      <c r="G396"/>
      <c r="H396"/>
    </row>
    <row r="397" spans="1:8" ht="18">
      <c r="A397" s="94" t="s">
        <v>500</v>
      </c>
      <c r="B397" s="93">
        <v>1</v>
      </c>
      <c r="D397"/>
      <c r="E397"/>
      <c r="G397"/>
      <c r="H397"/>
    </row>
    <row r="398" spans="1:8" ht="18">
      <c r="A398" s="94" t="s">
        <v>490</v>
      </c>
      <c r="B398" s="93">
        <v>1</v>
      </c>
      <c r="D398"/>
      <c r="E398"/>
      <c r="G398"/>
      <c r="H398"/>
    </row>
    <row r="399" spans="1:8" ht="18">
      <c r="A399" s="94" t="s">
        <v>501</v>
      </c>
      <c r="B399" s="93">
        <v>1</v>
      </c>
      <c r="D399"/>
      <c r="E399"/>
      <c r="G399"/>
      <c r="H399"/>
    </row>
    <row r="400" spans="1:8" ht="18">
      <c r="A400" s="94" t="s">
        <v>493</v>
      </c>
      <c r="B400" s="93">
        <v>1</v>
      </c>
      <c r="D400"/>
      <c r="E400"/>
      <c r="G400"/>
      <c r="H400"/>
    </row>
    <row r="401" spans="1:8" ht="18">
      <c r="A401" s="94" t="s">
        <v>499</v>
      </c>
      <c r="B401" s="93">
        <v>1</v>
      </c>
      <c r="D401"/>
      <c r="E401"/>
      <c r="G401"/>
      <c r="H401"/>
    </row>
    <row r="402" spans="1:8" ht="18">
      <c r="A402" s="94" t="s">
        <v>492</v>
      </c>
      <c r="B402" s="93">
        <v>1</v>
      </c>
      <c r="D402"/>
      <c r="E402"/>
      <c r="G402"/>
      <c r="H402"/>
    </row>
    <row r="403" spans="1:8" ht="18">
      <c r="A403" s="94" t="s">
        <v>494</v>
      </c>
      <c r="B403" s="93">
        <v>1</v>
      </c>
      <c r="D403"/>
      <c r="E403"/>
      <c r="G403"/>
      <c r="H403"/>
    </row>
    <row r="404" spans="1:8" ht="18">
      <c r="A404" s="94" t="s">
        <v>497</v>
      </c>
      <c r="B404" s="93">
        <v>1</v>
      </c>
      <c r="D404"/>
      <c r="E404"/>
      <c r="G404"/>
      <c r="H404"/>
    </row>
    <row r="405" spans="1:8" ht="18">
      <c r="A405" s="94" t="s">
        <v>94</v>
      </c>
      <c r="B405" s="93">
        <v>1</v>
      </c>
      <c r="D405"/>
      <c r="E405"/>
      <c r="G405"/>
      <c r="H405"/>
    </row>
    <row r="406" spans="1:8" ht="18">
      <c r="A406" s="94" t="s">
        <v>78</v>
      </c>
      <c r="B406" s="93">
        <v>1</v>
      </c>
      <c r="D406"/>
      <c r="E406"/>
      <c r="G406"/>
      <c r="H406"/>
    </row>
    <row r="407" spans="1:8" ht="18">
      <c r="A407" s="94" t="s">
        <v>400</v>
      </c>
      <c r="B407" s="93">
        <v>1</v>
      </c>
      <c r="D407"/>
      <c r="E407"/>
      <c r="G407"/>
      <c r="H407"/>
    </row>
    <row r="408" spans="1:8" ht="18">
      <c r="A408" s="94" t="s">
        <v>411</v>
      </c>
      <c r="B408" s="93">
        <v>1</v>
      </c>
      <c r="D408"/>
      <c r="E408"/>
      <c r="G408"/>
      <c r="H408"/>
    </row>
    <row r="409" spans="1:8" ht="18">
      <c r="A409" s="94" t="s">
        <v>405</v>
      </c>
      <c r="B409" s="93">
        <v>1</v>
      </c>
      <c r="D409"/>
      <c r="E409"/>
      <c r="G409"/>
      <c r="H409"/>
    </row>
    <row r="410" spans="1:8" ht="18">
      <c r="A410" s="94" t="s">
        <v>404</v>
      </c>
      <c r="B410" s="93">
        <v>1</v>
      </c>
      <c r="D410"/>
      <c r="E410"/>
      <c r="G410"/>
      <c r="H410"/>
    </row>
    <row r="411" spans="1:8" ht="18">
      <c r="A411" s="94" t="s">
        <v>407</v>
      </c>
      <c r="B411" s="93">
        <v>1</v>
      </c>
      <c r="D411"/>
      <c r="E411"/>
      <c r="G411"/>
      <c r="H411"/>
    </row>
    <row r="412" spans="1:8" ht="18">
      <c r="A412" s="94" t="s">
        <v>409</v>
      </c>
      <c r="B412" s="93">
        <v>1</v>
      </c>
      <c r="D412"/>
      <c r="E412"/>
      <c r="G412"/>
      <c r="H412"/>
    </row>
    <row r="413" spans="1:8" ht="18">
      <c r="A413" s="94" t="s">
        <v>399</v>
      </c>
      <c r="B413" s="93">
        <v>1</v>
      </c>
      <c r="D413"/>
      <c r="E413"/>
      <c r="G413"/>
      <c r="H413"/>
    </row>
    <row r="414" spans="1:8" ht="18">
      <c r="A414" s="94" t="s">
        <v>410</v>
      </c>
      <c r="B414" s="93">
        <v>1</v>
      </c>
      <c r="D414"/>
      <c r="E414"/>
      <c r="G414"/>
      <c r="H414"/>
    </row>
    <row r="415" spans="1:8" ht="18">
      <c r="A415" s="94" t="s">
        <v>402</v>
      </c>
      <c r="B415" s="93">
        <v>1</v>
      </c>
      <c r="D415"/>
      <c r="E415"/>
      <c r="G415"/>
      <c r="H415"/>
    </row>
    <row r="416" spans="1:8" ht="18">
      <c r="A416" s="94" t="s">
        <v>408</v>
      </c>
      <c r="B416" s="93">
        <v>1</v>
      </c>
      <c r="D416"/>
      <c r="E416"/>
      <c r="G416"/>
      <c r="H416"/>
    </row>
    <row r="417" spans="1:8" ht="18">
      <c r="A417" s="94" t="s">
        <v>401</v>
      </c>
      <c r="B417" s="93">
        <v>1</v>
      </c>
      <c r="D417"/>
      <c r="E417"/>
      <c r="G417"/>
      <c r="H417"/>
    </row>
    <row r="418" spans="1:8" ht="18">
      <c r="A418" s="94" t="s">
        <v>403</v>
      </c>
      <c r="B418" s="93">
        <v>1</v>
      </c>
      <c r="D418"/>
      <c r="E418"/>
      <c r="G418"/>
      <c r="H418"/>
    </row>
    <row r="419" spans="1:8" ht="18">
      <c r="A419" s="94" t="s">
        <v>406</v>
      </c>
      <c r="B419" s="93">
        <v>1</v>
      </c>
      <c r="D419"/>
      <c r="E419"/>
      <c r="G419"/>
      <c r="H419"/>
    </row>
    <row r="420" spans="1:8" ht="18">
      <c r="A420" s="94" t="s">
        <v>70</v>
      </c>
      <c r="B420" s="93">
        <v>1</v>
      </c>
      <c r="D420"/>
      <c r="E420"/>
      <c r="G420"/>
      <c r="H420"/>
    </row>
    <row r="421" spans="1:8" ht="18">
      <c r="A421" s="94" t="s">
        <v>322</v>
      </c>
      <c r="B421" s="93">
        <v>1</v>
      </c>
      <c r="D421"/>
      <c r="E421"/>
      <c r="G421"/>
      <c r="H421"/>
    </row>
    <row r="422" spans="1:8" ht="18">
      <c r="A422" s="94" t="s">
        <v>333</v>
      </c>
      <c r="B422" s="93">
        <v>1</v>
      </c>
      <c r="D422"/>
      <c r="E422"/>
      <c r="G422"/>
      <c r="H422"/>
    </row>
    <row r="423" spans="1:8" ht="18">
      <c r="A423" s="94" t="s">
        <v>327</v>
      </c>
      <c r="B423" s="93">
        <v>1</v>
      </c>
      <c r="D423"/>
      <c r="E423"/>
      <c r="G423"/>
      <c r="H423"/>
    </row>
    <row r="424" spans="1:8" ht="18">
      <c r="A424" s="94" t="s">
        <v>326</v>
      </c>
      <c r="B424" s="93">
        <v>1</v>
      </c>
      <c r="D424"/>
      <c r="E424"/>
      <c r="G424"/>
      <c r="H424"/>
    </row>
    <row r="425" spans="1:8" ht="18">
      <c r="A425" s="94" t="s">
        <v>329</v>
      </c>
      <c r="B425" s="93">
        <v>1</v>
      </c>
      <c r="D425"/>
      <c r="E425"/>
      <c r="G425"/>
      <c r="H425"/>
    </row>
    <row r="426" spans="1:8" ht="18">
      <c r="A426" s="94" t="s">
        <v>331</v>
      </c>
      <c r="B426" s="93">
        <v>1</v>
      </c>
      <c r="D426"/>
      <c r="E426"/>
      <c r="G426"/>
      <c r="H426"/>
    </row>
    <row r="427" spans="1:8" ht="18">
      <c r="A427" s="94" t="s">
        <v>321</v>
      </c>
      <c r="B427" s="93">
        <v>1</v>
      </c>
      <c r="D427"/>
      <c r="E427"/>
      <c r="G427"/>
      <c r="H427"/>
    </row>
    <row r="428" spans="1:8" ht="18">
      <c r="A428" s="94" t="s">
        <v>332</v>
      </c>
      <c r="B428" s="93">
        <v>1</v>
      </c>
      <c r="D428"/>
      <c r="E428"/>
      <c r="G428"/>
      <c r="H428"/>
    </row>
    <row r="429" spans="1:8" ht="18">
      <c r="A429" s="94" t="s">
        <v>324</v>
      </c>
      <c r="B429" s="93">
        <v>1</v>
      </c>
      <c r="D429"/>
      <c r="E429"/>
      <c r="G429"/>
      <c r="H429"/>
    </row>
    <row r="430" spans="1:8" ht="18">
      <c r="A430" s="94" t="s">
        <v>330</v>
      </c>
      <c r="B430" s="93">
        <v>1</v>
      </c>
      <c r="D430"/>
      <c r="E430"/>
      <c r="G430"/>
      <c r="H430"/>
    </row>
    <row r="431" spans="1:8" ht="18">
      <c r="A431" s="94" t="s">
        <v>323</v>
      </c>
      <c r="B431" s="93">
        <v>1</v>
      </c>
      <c r="D431"/>
      <c r="E431"/>
      <c r="G431"/>
      <c r="H431"/>
    </row>
    <row r="432" spans="1:8" ht="18">
      <c r="A432" s="94" t="s">
        <v>325</v>
      </c>
      <c r="B432" s="93">
        <v>1</v>
      </c>
      <c r="D432"/>
      <c r="E432"/>
      <c r="G432"/>
      <c r="H432"/>
    </row>
    <row r="433" spans="1:8" ht="18">
      <c r="A433" s="94" t="s">
        <v>328</v>
      </c>
      <c r="B433" s="93">
        <v>1</v>
      </c>
      <c r="D433"/>
      <c r="E433"/>
      <c r="G433"/>
      <c r="H433"/>
    </row>
    <row r="434" spans="1:8" ht="18">
      <c r="A434" s="94" t="s">
        <v>110</v>
      </c>
      <c r="B434" s="93">
        <v>1</v>
      </c>
      <c r="D434"/>
      <c r="E434"/>
      <c r="G434"/>
      <c r="H434"/>
    </row>
    <row r="435" spans="1:8" ht="18">
      <c r="A435" s="94" t="s">
        <v>107</v>
      </c>
      <c r="B435" s="93">
        <v>1</v>
      </c>
      <c r="D435"/>
      <c r="E435"/>
      <c r="G435"/>
      <c r="H435"/>
    </row>
    <row r="436" spans="1:8" ht="18">
      <c r="A436" s="94" t="s">
        <v>109</v>
      </c>
      <c r="B436" s="93">
        <v>1</v>
      </c>
      <c r="D436"/>
      <c r="E436"/>
      <c r="G436"/>
      <c r="H436"/>
    </row>
    <row r="437" spans="1:8" ht="18">
      <c r="A437" s="94" t="s">
        <v>113</v>
      </c>
      <c r="B437" s="93">
        <v>1</v>
      </c>
      <c r="D437"/>
      <c r="E437"/>
      <c r="G437"/>
      <c r="H437"/>
    </row>
    <row r="438" spans="1:8" ht="18">
      <c r="A438" s="94" t="s">
        <v>114</v>
      </c>
      <c r="B438" s="93">
        <v>1</v>
      </c>
      <c r="D438"/>
      <c r="E438"/>
      <c r="G438"/>
      <c r="H438"/>
    </row>
    <row r="439" spans="1:8" ht="18">
      <c r="A439" s="94" t="s">
        <v>102</v>
      </c>
      <c r="B439" s="93">
        <v>1</v>
      </c>
      <c r="D439"/>
      <c r="E439"/>
      <c r="G439"/>
      <c r="H439"/>
    </row>
    <row r="440" spans="1:8" ht="18">
      <c r="A440" s="94" t="s">
        <v>103</v>
      </c>
      <c r="B440" s="93">
        <v>1</v>
      </c>
      <c r="D440"/>
      <c r="E440"/>
      <c r="G440"/>
      <c r="H440"/>
    </row>
    <row r="441" spans="1:8" ht="18">
      <c r="A441" s="94" t="s">
        <v>96</v>
      </c>
      <c r="B441" s="93">
        <v>1</v>
      </c>
      <c r="D441"/>
      <c r="E441"/>
      <c r="G441"/>
      <c r="H441"/>
    </row>
    <row r="442" spans="1:8" ht="18">
      <c r="A442" s="94" t="s">
        <v>97</v>
      </c>
      <c r="B442" s="93">
        <v>1</v>
      </c>
      <c r="D442"/>
      <c r="E442"/>
      <c r="G442"/>
      <c r="H442"/>
    </row>
    <row r="443" spans="1:8" ht="18">
      <c r="A443" s="94" t="s">
        <v>100</v>
      </c>
      <c r="B443" s="93">
        <v>1</v>
      </c>
      <c r="D443"/>
      <c r="E443"/>
      <c r="G443"/>
      <c r="H443"/>
    </row>
    <row r="444" spans="1:8" ht="18">
      <c r="A444" s="94" t="s">
        <v>517</v>
      </c>
      <c r="B444" s="93">
        <v>1</v>
      </c>
      <c r="D444"/>
      <c r="E444"/>
      <c r="G444"/>
      <c r="H444"/>
    </row>
    <row r="445" spans="1:8" ht="18">
      <c r="A445" s="94" t="s">
        <v>528</v>
      </c>
      <c r="B445" s="93">
        <v>1</v>
      </c>
      <c r="D445"/>
      <c r="E445"/>
      <c r="G445"/>
      <c r="H445"/>
    </row>
    <row r="446" spans="1:8" ht="18">
      <c r="A446" s="94" t="s">
        <v>522</v>
      </c>
      <c r="B446" s="93">
        <v>1</v>
      </c>
      <c r="D446"/>
      <c r="E446"/>
      <c r="G446"/>
      <c r="H446"/>
    </row>
    <row r="447" spans="1:8" ht="18">
      <c r="A447" s="94" t="s">
        <v>521</v>
      </c>
      <c r="B447" s="93">
        <v>1</v>
      </c>
      <c r="D447"/>
      <c r="E447"/>
      <c r="G447"/>
      <c r="H447"/>
    </row>
    <row r="448" spans="1:8" ht="18">
      <c r="A448" s="94" t="s">
        <v>524</v>
      </c>
      <c r="B448" s="93">
        <v>1</v>
      </c>
      <c r="D448"/>
      <c r="E448"/>
      <c r="G448"/>
      <c r="H448"/>
    </row>
    <row r="449" spans="1:8" ht="18">
      <c r="A449" s="94" t="s">
        <v>526</v>
      </c>
      <c r="B449" s="93">
        <v>1</v>
      </c>
      <c r="D449"/>
      <c r="E449"/>
      <c r="G449"/>
      <c r="H449"/>
    </row>
    <row r="450" spans="1:8" ht="18">
      <c r="A450" s="94" t="s">
        <v>516</v>
      </c>
      <c r="B450" s="93">
        <v>1</v>
      </c>
      <c r="D450"/>
      <c r="E450"/>
      <c r="G450"/>
      <c r="H450"/>
    </row>
    <row r="451" spans="1:8" ht="18">
      <c r="A451" s="94" t="s">
        <v>527</v>
      </c>
      <c r="B451" s="93">
        <v>1</v>
      </c>
      <c r="D451"/>
      <c r="E451"/>
      <c r="G451"/>
      <c r="H451"/>
    </row>
    <row r="452" spans="1:8" ht="18">
      <c r="A452" s="94" t="s">
        <v>519</v>
      </c>
      <c r="B452" s="93">
        <v>1</v>
      </c>
      <c r="D452"/>
      <c r="E452"/>
      <c r="G452"/>
      <c r="H452"/>
    </row>
    <row r="453" spans="1:8" ht="18">
      <c r="A453" s="94" t="s">
        <v>525</v>
      </c>
      <c r="B453" s="93">
        <v>1</v>
      </c>
      <c r="D453"/>
      <c r="E453"/>
      <c r="G453"/>
      <c r="H453"/>
    </row>
    <row r="454" spans="1:8" ht="18">
      <c r="A454" s="94" t="s">
        <v>518</v>
      </c>
      <c r="B454" s="93">
        <v>1</v>
      </c>
      <c r="D454"/>
      <c r="E454"/>
      <c r="G454"/>
      <c r="H454"/>
    </row>
    <row r="455" spans="1:8" ht="18">
      <c r="A455" s="94" t="s">
        <v>520</v>
      </c>
      <c r="B455" s="93">
        <v>1</v>
      </c>
      <c r="D455"/>
      <c r="E455"/>
      <c r="G455"/>
      <c r="H455"/>
    </row>
    <row r="456" spans="1:8" ht="18">
      <c r="A456" s="94" t="s">
        <v>523</v>
      </c>
      <c r="B456" s="93">
        <v>1</v>
      </c>
      <c r="D456"/>
      <c r="E456"/>
      <c r="G456"/>
      <c r="H456"/>
    </row>
    <row r="457" spans="1:8" ht="18">
      <c r="A457" s="94" t="s">
        <v>117</v>
      </c>
      <c r="B457" s="93">
        <v>1</v>
      </c>
      <c r="D457"/>
      <c r="E457"/>
      <c r="G457"/>
      <c r="H457"/>
    </row>
    <row r="458" spans="1:8" ht="18">
      <c r="A458" s="94" t="s">
        <v>115</v>
      </c>
      <c r="B458" s="93">
        <v>1</v>
      </c>
      <c r="D458"/>
      <c r="E458"/>
      <c r="G458"/>
      <c r="H458"/>
    </row>
    <row r="459" spans="1:8" ht="18">
      <c r="A459" s="94" t="s">
        <v>98</v>
      </c>
      <c r="B459" s="93">
        <v>1</v>
      </c>
      <c r="D459"/>
      <c r="E459"/>
      <c r="G459"/>
      <c r="H459"/>
    </row>
    <row r="460" spans="1:8" ht="18">
      <c r="A460" s="94" t="s">
        <v>504</v>
      </c>
      <c r="B460" s="93">
        <v>1</v>
      </c>
      <c r="D460"/>
      <c r="E460"/>
      <c r="G460"/>
      <c r="H460"/>
    </row>
    <row r="461" spans="1:8" ht="18">
      <c r="A461" s="94" t="s">
        <v>515</v>
      </c>
      <c r="B461" s="93">
        <v>1</v>
      </c>
      <c r="D461"/>
      <c r="E461"/>
      <c r="G461"/>
      <c r="H461"/>
    </row>
    <row r="462" spans="1:8" ht="18">
      <c r="A462" s="94" t="s">
        <v>509</v>
      </c>
      <c r="B462" s="93">
        <v>1</v>
      </c>
      <c r="D462"/>
      <c r="E462"/>
      <c r="G462"/>
      <c r="H462"/>
    </row>
    <row r="463" spans="1:8" ht="18">
      <c r="A463" s="94" t="s">
        <v>508</v>
      </c>
      <c r="B463" s="93">
        <v>1</v>
      </c>
      <c r="D463"/>
      <c r="E463"/>
      <c r="G463"/>
      <c r="H463"/>
    </row>
    <row r="464" spans="1:8" ht="18">
      <c r="A464" s="94" t="s">
        <v>511</v>
      </c>
      <c r="B464" s="93">
        <v>1</v>
      </c>
      <c r="D464"/>
      <c r="E464"/>
      <c r="G464"/>
      <c r="H464"/>
    </row>
    <row r="465" spans="1:8" ht="18">
      <c r="A465" s="94" t="s">
        <v>513</v>
      </c>
      <c r="B465" s="93">
        <v>1</v>
      </c>
      <c r="D465"/>
      <c r="E465"/>
      <c r="G465"/>
      <c r="H465"/>
    </row>
    <row r="466" spans="1:8" ht="18">
      <c r="A466" s="94" t="s">
        <v>503</v>
      </c>
      <c r="B466" s="93">
        <v>1</v>
      </c>
      <c r="D466"/>
      <c r="E466"/>
      <c r="G466"/>
      <c r="H466"/>
    </row>
    <row r="467" spans="1:8" ht="18">
      <c r="A467" s="94" t="s">
        <v>514</v>
      </c>
      <c r="B467" s="93">
        <v>1</v>
      </c>
      <c r="D467"/>
      <c r="E467"/>
      <c r="G467"/>
      <c r="H467"/>
    </row>
    <row r="468" spans="1:8" ht="18">
      <c r="A468" s="94" t="s">
        <v>506</v>
      </c>
      <c r="B468" s="93">
        <v>1</v>
      </c>
      <c r="D468"/>
      <c r="E468"/>
      <c r="G468"/>
      <c r="H468"/>
    </row>
    <row r="469" spans="1:8" ht="18">
      <c r="A469" s="94" t="s">
        <v>512</v>
      </c>
      <c r="B469" s="93">
        <v>1</v>
      </c>
      <c r="D469"/>
      <c r="E469"/>
      <c r="G469"/>
      <c r="H469"/>
    </row>
    <row r="470" spans="1:8" ht="18">
      <c r="A470" s="94" t="s">
        <v>505</v>
      </c>
      <c r="B470" s="93">
        <v>1</v>
      </c>
      <c r="D470"/>
      <c r="E470"/>
      <c r="G470"/>
      <c r="H470"/>
    </row>
    <row r="471" spans="1:8" ht="18">
      <c r="A471" s="94" t="s">
        <v>507</v>
      </c>
      <c r="B471" s="93">
        <v>1</v>
      </c>
      <c r="D471"/>
      <c r="E471"/>
      <c r="G471"/>
      <c r="H471"/>
    </row>
    <row r="472" spans="1:8" ht="18">
      <c r="A472" s="94" t="s">
        <v>510</v>
      </c>
      <c r="B472" s="93">
        <v>1</v>
      </c>
      <c r="D472"/>
      <c r="E472"/>
      <c r="G472"/>
      <c r="H472"/>
    </row>
    <row r="473" spans="1:8" ht="18">
      <c r="A473" s="94" t="s">
        <v>104</v>
      </c>
      <c r="B473" s="93">
        <v>1</v>
      </c>
      <c r="D473"/>
      <c r="E473"/>
      <c r="G473"/>
      <c r="H473"/>
    </row>
    <row r="474" spans="1:8" ht="18">
      <c r="A474" s="94" t="s">
        <v>95</v>
      </c>
      <c r="B474" s="93">
        <v>1</v>
      </c>
      <c r="D474"/>
      <c r="E474"/>
      <c r="G474"/>
      <c r="H474"/>
    </row>
    <row r="475" spans="1:8" ht="18">
      <c r="A475" s="94" t="s">
        <v>128</v>
      </c>
      <c r="B475" s="93">
        <v>1</v>
      </c>
      <c r="D475"/>
      <c r="E475"/>
      <c r="G475"/>
      <c r="H475"/>
    </row>
    <row r="476" spans="1:8" ht="18">
      <c r="A476" s="94" t="s">
        <v>127</v>
      </c>
      <c r="B476" s="93">
        <v>1</v>
      </c>
      <c r="D476"/>
      <c r="E476"/>
      <c r="G476"/>
      <c r="H476"/>
    </row>
    <row r="477" spans="1:8" ht="18">
      <c r="A477" s="94" t="s">
        <v>84</v>
      </c>
      <c r="B477" s="93">
        <v>1</v>
      </c>
      <c r="D477"/>
      <c r="E477"/>
      <c r="G477"/>
      <c r="H477"/>
    </row>
    <row r="478" spans="1:8" ht="18">
      <c r="A478" s="94" t="s">
        <v>123</v>
      </c>
      <c r="B478" s="93">
        <v>1</v>
      </c>
      <c r="D478"/>
      <c r="E478"/>
      <c r="G478"/>
      <c r="H478"/>
    </row>
    <row r="479" spans="1:8" ht="18">
      <c r="A479" s="94" t="s">
        <v>120</v>
      </c>
      <c r="B479" s="93">
        <v>1</v>
      </c>
      <c r="D479"/>
      <c r="E479"/>
      <c r="G479"/>
      <c r="H479"/>
    </row>
    <row r="480" spans="1:8" ht="18">
      <c r="A480" s="94" t="s">
        <v>71</v>
      </c>
      <c r="B480" s="93">
        <v>1</v>
      </c>
      <c r="D480"/>
      <c r="E480"/>
      <c r="G480"/>
      <c r="H480"/>
    </row>
    <row r="481" spans="1:8" ht="18">
      <c r="A481" s="94" t="s">
        <v>335</v>
      </c>
      <c r="B481" s="93">
        <v>1</v>
      </c>
      <c r="D481"/>
      <c r="E481"/>
      <c r="G481"/>
      <c r="H481"/>
    </row>
    <row r="482" spans="1:8" ht="18">
      <c r="A482" s="94" t="s">
        <v>346</v>
      </c>
      <c r="B482" s="93">
        <v>1</v>
      </c>
      <c r="D482"/>
      <c r="E482"/>
      <c r="G482"/>
      <c r="H482"/>
    </row>
    <row r="483" spans="1:8" ht="18">
      <c r="A483" s="94" t="s">
        <v>340</v>
      </c>
      <c r="B483" s="93">
        <v>1</v>
      </c>
      <c r="D483"/>
      <c r="E483"/>
      <c r="G483"/>
      <c r="H483"/>
    </row>
    <row r="484" spans="1:8" ht="18">
      <c r="A484" s="94" t="s">
        <v>339</v>
      </c>
      <c r="B484" s="93">
        <v>1</v>
      </c>
      <c r="D484"/>
      <c r="E484"/>
      <c r="G484"/>
      <c r="H484"/>
    </row>
    <row r="485" spans="1:8" ht="18">
      <c r="A485" s="94" t="s">
        <v>342</v>
      </c>
      <c r="B485" s="93">
        <v>1</v>
      </c>
      <c r="D485"/>
      <c r="E485"/>
      <c r="G485"/>
      <c r="H485"/>
    </row>
    <row r="486" spans="1:8" ht="18">
      <c r="A486" s="94" t="s">
        <v>344</v>
      </c>
      <c r="B486" s="93">
        <v>1</v>
      </c>
      <c r="D486"/>
      <c r="E486"/>
      <c r="G486"/>
      <c r="H486"/>
    </row>
    <row r="487" spans="1:8" ht="18">
      <c r="A487" s="94" t="s">
        <v>334</v>
      </c>
      <c r="B487" s="93">
        <v>1</v>
      </c>
      <c r="D487"/>
      <c r="E487"/>
      <c r="G487"/>
      <c r="H487"/>
    </row>
    <row r="488" spans="1:8" ht="18">
      <c r="A488" s="94" t="s">
        <v>345</v>
      </c>
      <c r="B488" s="93">
        <v>1</v>
      </c>
      <c r="D488"/>
      <c r="E488"/>
      <c r="G488"/>
      <c r="H488"/>
    </row>
    <row r="489" spans="1:8" ht="18">
      <c r="A489" s="94" t="s">
        <v>337</v>
      </c>
      <c r="B489" s="93">
        <v>1</v>
      </c>
      <c r="D489"/>
      <c r="E489"/>
      <c r="G489"/>
      <c r="H489"/>
    </row>
    <row r="490" spans="1:8" ht="18">
      <c r="A490" s="94" t="s">
        <v>343</v>
      </c>
      <c r="B490" s="93">
        <v>1</v>
      </c>
      <c r="D490"/>
      <c r="E490"/>
      <c r="G490"/>
      <c r="H490"/>
    </row>
    <row r="491" spans="1:8" ht="18">
      <c r="A491" s="94" t="s">
        <v>336</v>
      </c>
      <c r="B491" s="93">
        <v>1</v>
      </c>
      <c r="D491"/>
      <c r="E491"/>
      <c r="G491"/>
      <c r="H491"/>
    </row>
    <row r="492" spans="1:8" ht="18">
      <c r="A492" s="94" t="s">
        <v>338</v>
      </c>
      <c r="B492" s="93">
        <v>1</v>
      </c>
      <c r="D492"/>
      <c r="E492"/>
      <c r="G492"/>
      <c r="H492"/>
    </row>
    <row r="493" spans="1:8" ht="18">
      <c r="A493" s="94" t="s">
        <v>341</v>
      </c>
      <c r="B493" s="93">
        <v>1</v>
      </c>
      <c r="D493"/>
      <c r="E493"/>
      <c r="G493"/>
      <c r="H493"/>
    </row>
    <row r="494" spans="1:8" ht="18">
      <c r="A494" s="94" t="s">
        <v>72</v>
      </c>
      <c r="B494" s="93">
        <v>1</v>
      </c>
      <c r="D494"/>
      <c r="E494"/>
      <c r="G494"/>
      <c r="H494"/>
    </row>
    <row r="495" spans="1:8" ht="18">
      <c r="A495" s="94" t="s">
        <v>348</v>
      </c>
      <c r="B495" s="93">
        <v>1</v>
      </c>
      <c r="D495"/>
      <c r="E495"/>
      <c r="G495"/>
      <c r="H495"/>
    </row>
    <row r="496" spans="1:8" ht="18">
      <c r="A496" s="94" t="s">
        <v>359</v>
      </c>
      <c r="B496" s="93">
        <v>1</v>
      </c>
      <c r="D496"/>
      <c r="E496"/>
      <c r="G496"/>
      <c r="H496"/>
    </row>
    <row r="497" spans="1:8" ht="18">
      <c r="A497" s="94" t="s">
        <v>353</v>
      </c>
      <c r="B497" s="93">
        <v>1</v>
      </c>
      <c r="D497"/>
      <c r="E497"/>
      <c r="G497"/>
      <c r="H497"/>
    </row>
    <row r="498" spans="1:8" ht="18">
      <c r="A498" s="94" t="s">
        <v>352</v>
      </c>
      <c r="B498" s="93">
        <v>1</v>
      </c>
      <c r="D498"/>
      <c r="E498"/>
      <c r="G498"/>
      <c r="H498"/>
    </row>
    <row r="499" spans="1:8" ht="18">
      <c r="A499" s="94" t="s">
        <v>355</v>
      </c>
      <c r="B499" s="93">
        <v>1</v>
      </c>
      <c r="D499"/>
      <c r="E499"/>
      <c r="G499"/>
      <c r="H499"/>
    </row>
    <row r="500" spans="1:8" ht="18">
      <c r="A500" s="94" t="s">
        <v>357</v>
      </c>
      <c r="B500" s="93">
        <v>1</v>
      </c>
      <c r="D500"/>
      <c r="E500"/>
      <c r="G500"/>
      <c r="H500"/>
    </row>
    <row r="501" spans="1:8" ht="18">
      <c r="A501" s="94" t="s">
        <v>347</v>
      </c>
      <c r="B501" s="93">
        <v>1</v>
      </c>
      <c r="D501"/>
      <c r="E501"/>
      <c r="G501"/>
      <c r="H501"/>
    </row>
    <row r="502" spans="1:8" ht="18">
      <c r="A502" s="94" t="s">
        <v>358</v>
      </c>
      <c r="B502" s="93">
        <v>1</v>
      </c>
      <c r="D502"/>
      <c r="E502"/>
      <c r="G502"/>
      <c r="H502"/>
    </row>
    <row r="503" spans="1:8" ht="18">
      <c r="A503" s="94" t="s">
        <v>350</v>
      </c>
      <c r="B503" s="93">
        <v>1</v>
      </c>
      <c r="D503"/>
      <c r="E503"/>
      <c r="G503"/>
      <c r="H503"/>
    </row>
    <row r="504" spans="1:8" ht="18">
      <c r="A504" s="94" t="s">
        <v>356</v>
      </c>
      <c r="B504" s="93">
        <v>1</v>
      </c>
      <c r="D504"/>
      <c r="E504"/>
      <c r="G504"/>
      <c r="H504"/>
    </row>
    <row r="505" spans="1:8" ht="18">
      <c r="A505" s="94" t="s">
        <v>349</v>
      </c>
      <c r="B505" s="93">
        <v>1</v>
      </c>
      <c r="D505"/>
      <c r="E505"/>
      <c r="G505"/>
      <c r="H505"/>
    </row>
    <row r="506" spans="1:8" ht="18">
      <c r="A506" s="94" t="s">
        <v>351</v>
      </c>
      <c r="B506" s="93">
        <v>1</v>
      </c>
      <c r="D506"/>
      <c r="E506"/>
      <c r="G506"/>
      <c r="H506"/>
    </row>
    <row r="507" spans="1:8" ht="18">
      <c r="A507" s="94" t="s">
        <v>354</v>
      </c>
      <c r="B507" s="93">
        <v>1</v>
      </c>
      <c r="D507"/>
      <c r="E507"/>
      <c r="G507"/>
      <c r="H507"/>
    </row>
    <row r="508" spans="1:8" ht="18">
      <c r="A508" s="94" t="s">
        <v>73</v>
      </c>
      <c r="B508" s="93">
        <v>1</v>
      </c>
      <c r="D508"/>
      <c r="E508"/>
      <c r="G508"/>
      <c r="H508"/>
    </row>
    <row r="509" spans="1:8" ht="18">
      <c r="A509" s="94" t="s">
        <v>361</v>
      </c>
      <c r="B509" s="93">
        <v>1</v>
      </c>
      <c r="D509"/>
      <c r="E509"/>
      <c r="G509"/>
      <c r="H509"/>
    </row>
    <row r="510" spans="1:8" ht="18">
      <c r="A510" s="94" t="s">
        <v>372</v>
      </c>
      <c r="B510" s="93">
        <v>1</v>
      </c>
      <c r="D510"/>
      <c r="E510"/>
      <c r="G510"/>
      <c r="H510"/>
    </row>
    <row r="511" spans="1:8" ht="18">
      <c r="A511" s="94" t="s">
        <v>366</v>
      </c>
      <c r="B511" s="93">
        <v>1</v>
      </c>
      <c r="D511"/>
      <c r="E511"/>
      <c r="G511"/>
      <c r="H511"/>
    </row>
    <row r="512" spans="1:8" ht="18">
      <c r="A512" s="94" t="s">
        <v>365</v>
      </c>
      <c r="B512" s="93">
        <v>1</v>
      </c>
      <c r="D512"/>
      <c r="E512"/>
      <c r="G512"/>
      <c r="H512"/>
    </row>
    <row r="513" spans="1:8" ht="18">
      <c r="A513" s="94" t="s">
        <v>368</v>
      </c>
      <c r="B513" s="93">
        <v>1</v>
      </c>
      <c r="D513"/>
      <c r="E513"/>
      <c r="G513"/>
      <c r="H513"/>
    </row>
    <row r="514" spans="1:8" ht="18">
      <c r="A514" s="94" t="s">
        <v>370</v>
      </c>
      <c r="B514" s="93">
        <v>1</v>
      </c>
      <c r="D514"/>
      <c r="E514"/>
      <c r="G514"/>
      <c r="H514"/>
    </row>
    <row r="515" spans="1:8" ht="18">
      <c r="A515" s="94" t="s">
        <v>360</v>
      </c>
      <c r="B515" s="93">
        <v>1</v>
      </c>
      <c r="D515"/>
      <c r="E515"/>
      <c r="G515"/>
      <c r="H515"/>
    </row>
    <row r="516" spans="1:8" ht="18">
      <c r="A516" s="94" t="s">
        <v>371</v>
      </c>
      <c r="B516" s="93">
        <v>1</v>
      </c>
      <c r="D516"/>
      <c r="E516"/>
      <c r="G516"/>
      <c r="H516"/>
    </row>
    <row r="517" spans="1:8" ht="18">
      <c r="A517" s="94" t="s">
        <v>363</v>
      </c>
      <c r="B517" s="93">
        <v>1</v>
      </c>
      <c r="D517"/>
      <c r="E517"/>
      <c r="G517"/>
      <c r="H517"/>
    </row>
    <row r="518" spans="1:8" ht="18">
      <c r="A518" s="94" t="s">
        <v>369</v>
      </c>
      <c r="B518" s="93">
        <v>1</v>
      </c>
      <c r="D518"/>
      <c r="E518"/>
      <c r="G518"/>
      <c r="H518"/>
    </row>
    <row r="519" spans="1:8" ht="18">
      <c r="A519" s="94" t="s">
        <v>362</v>
      </c>
      <c r="B519" s="93">
        <v>1</v>
      </c>
      <c r="D519"/>
      <c r="E519"/>
      <c r="G519"/>
      <c r="H519"/>
    </row>
    <row r="520" spans="1:8" ht="18">
      <c r="A520" s="94" t="s">
        <v>364</v>
      </c>
      <c r="B520" s="93">
        <v>1</v>
      </c>
      <c r="D520"/>
      <c r="E520"/>
      <c r="G520"/>
      <c r="H520"/>
    </row>
    <row r="521" spans="1:8" ht="18">
      <c r="A521" s="94" t="s">
        <v>367</v>
      </c>
      <c r="B521" s="93">
        <v>1</v>
      </c>
      <c r="D521"/>
      <c r="E521"/>
      <c r="G521"/>
      <c r="H521"/>
    </row>
    <row r="522" spans="1:8" ht="18">
      <c r="A522" s="94" t="s">
        <v>126</v>
      </c>
      <c r="B522" s="93">
        <v>1</v>
      </c>
      <c r="D522"/>
      <c r="E522"/>
      <c r="G522"/>
      <c r="H522"/>
    </row>
    <row r="523" spans="1:8" ht="18">
      <c r="A523" s="94" t="s">
        <v>125</v>
      </c>
      <c r="B523" s="93">
        <v>1</v>
      </c>
      <c r="D523"/>
      <c r="E523"/>
      <c r="G523"/>
      <c r="H523"/>
    </row>
    <row r="524" spans="1:8" ht="18">
      <c r="A524" s="94" t="s">
        <v>124</v>
      </c>
      <c r="B524" s="93">
        <v>1</v>
      </c>
      <c r="D524"/>
      <c r="E524"/>
      <c r="G524"/>
      <c r="H524"/>
    </row>
    <row r="525" spans="1:8" ht="18">
      <c r="A525" s="94" t="s">
        <v>122</v>
      </c>
      <c r="B525" s="93">
        <v>1</v>
      </c>
      <c r="D525"/>
      <c r="E525"/>
      <c r="G525"/>
      <c r="H525"/>
    </row>
    <row r="526" spans="1:8" ht="18">
      <c r="A526" s="94" t="s">
        <v>80</v>
      </c>
      <c r="B526" s="93">
        <v>2</v>
      </c>
      <c r="D526"/>
      <c r="E526"/>
      <c r="G526"/>
      <c r="H526"/>
    </row>
    <row r="527" spans="1:8" ht="18">
      <c r="A527" s="94" t="s">
        <v>111</v>
      </c>
      <c r="B527" s="93">
        <v>1</v>
      </c>
      <c r="D527"/>
      <c r="E527"/>
      <c r="G527"/>
      <c r="H527"/>
    </row>
    <row r="528" spans="1:8" ht="18">
      <c r="A528" s="94" t="s">
        <v>112</v>
      </c>
      <c r="B528" s="93">
        <v>1</v>
      </c>
      <c r="D528"/>
      <c r="E528"/>
      <c r="G528"/>
      <c r="H528"/>
    </row>
    <row r="529" spans="1:8" ht="18">
      <c r="A529" s="94" t="s">
        <v>74</v>
      </c>
      <c r="B529" s="93">
        <v>1</v>
      </c>
      <c r="D529"/>
      <c r="E529"/>
      <c r="G529"/>
      <c r="H529"/>
    </row>
    <row r="530" spans="1:8" ht="18">
      <c r="A530" s="94" t="s">
        <v>387</v>
      </c>
      <c r="B530" s="93">
        <v>1</v>
      </c>
      <c r="D530"/>
      <c r="E530"/>
      <c r="G530"/>
      <c r="H530"/>
    </row>
    <row r="531" spans="1:8" ht="18">
      <c r="A531" s="94" t="s">
        <v>398</v>
      </c>
      <c r="B531" s="93">
        <v>1</v>
      </c>
      <c r="D531"/>
      <c r="E531"/>
      <c r="G531"/>
      <c r="H531"/>
    </row>
    <row r="532" spans="1:8" ht="18">
      <c r="A532" s="94" t="s">
        <v>392</v>
      </c>
      <c r="B532" s="93">
        <v>1</v>
      </c>
      <c r="D532"/>
      <c r="E532"/>
      <c r="G532"/>
      <c r="H532"/>
    </row>
    <row r="533" spans="1:8" ht="18">
      <c r="A533" s="94" t="s">
        <v>391</v>
      </c>
      <c r="B533" s="93">
        <v>1</v>
      </c>
      <c r="D533"/>
      <c r="E533"/>
      <c r="G533"/>
      <c r="H533"/>
    </row>
    <row r="534" spans="1:8" ht="18">
      <c r="A534" s="94" t="s">
        <v>394</v>
      </c>
      <c r="B534" s="93">
        <v>1</v>
      </c>
      <c r="D534"/>
      <c r="E534"/>
      <c r="G534"/>
      <c r="H534"/>
    </row>
    <row r="535" spans="1:8" ht="18">
      <c r="A535" s="94" t="s">
        <v>396</v>
      </c>
      <c r="B535" s="93">
        <v>1</v>
      </c>
      <c r="D535"/>
      <c r="E535"/>
      <c r="G535"/>
      <c r="H535"/>
    </row>
    <row r="536" spans="1:8" ht="18">
      <c r="A536" s="94" t="s">
        <v>386</v>
      </c>
      <c r="B536" s="93">
        <v>1</v>
      </c>
      <c r="D536"/>
      <c r="E536"/>
      <c r="G536"/>
      <c r="H536"/>
    </row>
    <row r="537" spans="1:8" ht="18">
      <c r="A537" s="94" t="s">
        <v>397</v>
      </c>
      <c r="B537" s="93">
        <v>1</v>
      </c>
      <c r="D537"/>
      <c r="E537"/>
      <c r="G537"/>
      <c r="H537"/>
    </row>
    <row r="538" spans="1:8" ht="18">
      <c r="A538" s="94" t="s">
        <v>389</v>
      </c>
      <c r="B538" s="93">
        <v>1</v>
      </c>
      <c r="D538"/>
      <c r="E538"/>
      <c r="G538"/>
      <c r="H538"/>
    </row>
    <row r="539" spans="1:8" ht="18">
      <c r="A539" s="94" t="s">
        <v>395</v>
      </c>
      <c r="B539" s="93">
        <v>1</v>
      </c>
      <c r="D539"/>
      <c r="E539"/>
      <c r="G539"/>
      <c r="H539"/>
    </row>
    <row r="540" spans="1:8" ht="18">
      <c r="A540" s="94" t="s">
        <v>388</v>
      </c>
      <c r="B540" s="93">
        <v>1</v>
      </c>
      <c r="D540"/>
      <c r="E540"/>
      <c r="G540"/>
      <c r="H540"/>
    </row>
    <row r="541" spans="1:8" ht="18">
      <c r="A541" s="94" t="s">
        <v>390</v>
      </c>
      <c r="B541" s="93">
        <v>1</v>
      </c>
      <c r="D541"/>
      <c r="E541"/>
      <c r="G541"/>
      <c r="H541"/>
    </row>
    <row r="542" spans="1:8" ht="18">
      <c r="A542" s="94" t="s">
        <v>393</v>
      </c>
      <c r="B542" s="93">
        <v>1</v>
      </c>
      <c r="D542"/>
      <c r="E542"/>
      <c r="G542"/>
      <c r="H542"/>
    </row>
    <row r="543" spans="1:8" ht="18">
      <c r="A543" s="94" t="s">
        <v>85</v>
      </c>
      <c r="B543" s="93">
        <v>1</v>
      </c>
      <c r="D543"/>
      <c r="E543"/>
      <c r="G543"/>
      <c r="H543"/>
    </row>
    <row r="544" spans="1:8" ht="18">
      <c r="A544" s="94" t="s">
        <v>438</v>
      </c>
      <c r="B544" s="93">
        <v>1</v>
      </c>
      <c r="D544"/>
      <c r="E544"/>
      <c r="G544"/>
      <c r="H544"/>
    </row>
    <row r="545" spans="1:8" ht="18">
      <c r="A545" s="94" t="s">
        <v>439</v>
      </c>
      <c r="B545" s="93">
        <v>1</v>
      </c>
      <c r="D545"/>
      <c r="E545"/>
      <c r="G545"/>
      <c r="H545"/>
    </row>
    <row r="546" spans="1:8" ht="18">
      <c r="A546" s="94" t="s">
        <v>440</v>
      </c>
      <c r="B546" s="93">
        <v>1</v>
      </c>
      <c r="D546"/>
      <c r="E546"/>
      <c r="G546"/>
      <c r="H546"/>
    </row>
    <row r="547" spans="1:8" ht="18">
      <c r="A547" s="94" t="s">
        <v>441</v>
      </c>
      <c r="B547" s="93">
        <v>1</v>
      </c>
      <c r="D547"/>
      <c r="E547"/>
      <c r="G547"/>
      <c r="H547"/>
    </row>
    <row r="548" spans="1:8" ht="18">
      <c r="A548" s="94" t="s">
        <v>86</v>
      </c>
      <c r="B548" s="93">
        <v>1</v>
      </c>
      <c r="D548"/>
      <c r="E548"/>
      <c r="G548"/>
      <c r="H548"/>
    </row>
    <row r="549" spans="1:8" ht="18">
      <c r="A549" s="94" t="s">
        <v>442</v>
      </c>
      <c r="B549" s="93">
        <v>1</v>
      </c>
      <c r="D549"/>
      <c r="E549"/>
      <c r="G549"/>
      <c r="H549"/>
    </row>
    <row r="550" spans="1:8" ht="18">
      <c r="A550" s="94" t="s">
        <v>443</v>
      </c>
      <c r="B550" s="93">
        <v>1</v>
      </c>
      <c r="D550"/>
      <c r="E550"/>
      <c r="G550"/>
      <c r="H550"/>
    </row>
    <row r="551" spans="1:8" ht="18">
      <c r="A551" s="94" t="s">
        <v>444</v>
      </c>
      <c r="B551" s="93">
        <v>1</v>
      </c>
      <c r="D551"/>
      <c r="E551"/>
      <c r="G551"/>
      <c r="H551"/>
    </row>
    <row r="552" spans="1:8" ht="18">
      <c r="A552" s="94" t="s">
        <v>445</v>
      </c>
      <c r="B552" s="93">
        <v>1</v>
      </c>
      <c r="D552"/>
      <c r="E552"/>
      <c r="G552"/>
      <c r="H552"/>
    </row>
    <row r="553" spans="1:8" ht="18">
      <c r="A553" s="94" t="s">
        <v>91</v>
      </c>
      <c r="B553" s="93">
        <v>1</v>
      </c>
      <c r="D553"/>
      <c r="E553"/>
      <c r="G553"/>
      <c r="H553"/>
    </row>
    <row r="554" spans="1:8" ht="18">
      <c r="A554" s="94" t="s">
        <v>464</v>
      </c>
      <c r="B554" s="93">
        <v>1</v>
      </c>
      <c r="D554"/>
      <c r="E554"/>
      <c r="G554"/>
      <c r="H554"/>
    </row>
    <row r="555" spans="1:8" ht="18">
      <c r="A555" s="94" t="s">
        <v>475</v>
      </c>
      <c r="B555" s="93">
        <v>1</v>
      </c>
      <c r="D555"/>
      <c r="E555"/>
      <c r="G555"/>
      <c r="H555"/>
    </row>
    <row r="556" spans="1:8" ht="18">
      <c r="A556" s="94" t="s">
        <v>469</v>
      </c>
      <c r="B556" s="93">
        <v>1</v>
      </c>
      <c r="D556"/>
      <c r="E556"/>
      <c r="G556"/>
      <c r="H556"/>
    </row>
    <row r="557" spans="1:8" ht="18">
      <c r="A557" s="94" t="s">
        <v>468</v>
      </c>
      <c r="B557" s="93">
        <v>1</v>
      </c>
      <c r="D557"/>
      <c r="E557"/>
      <c r="G557"/>
      <c r="H557"/>
    </row>
    <row r="558" spans="1:8" ht="18">
      <c r="A558" s="94" t="s">
        <v>471</v>
      </c>
      <c r="B558" s="93">
        <v>1</v>
      </c>
      <c r="D558"/>
      <c r="E558"/>
      <c r="G558"/>
      <c r="H558"/>
    </row>
    <row r="559" spans="1:8" ht="18">
      <c r="A559" s="94" t="s">
        <v>473</v>
      </c>
      <c r="B559" s="93">
        <v>1</v>
      </c>
      <c r="D559"/>
      <c r="E559"/>
      <c r="G559"/>
      <c r="H559"/>
    </row>
    <row r="560" spans="1:8" ht="18">
      <c r="A560" s="94" t="s">
        <v>463</v>
      </c>
      <c r="B560" s="93">
        <v>1</v>
      </c>
      <c r="D560"/>
      <c r="E560"/>
      <c r="G560"/>
      <c r="H560"/>
    </row>
    <row r="561" spans="1:8" ht="18">
      <c r="A561" s="94" t="s">
        <v>474</v>
      </c>
      <c r="B561" s="93">
        <v>1</v>
      </c>
      <c r="D561"/>
      <c r="E561"/>
      <c r="G561"/>
      <c r="H561"/>
    </row>
    <row r="562" spans="1:8" ht="18">
      <c r="A562" s="94" t="s">
        <v>466</v>
      </c>
      <c r="B562" s="93">
        <v>1</v>
      </c>
      <c r="D562"/>
      <c r="E562"/>
      <c r="G562"/>
      <c r="H562"/>
    </row>
    <row r="563" spans="1:8" ht="18">
      <c r="A563" s="94" t="s">
        <v>472</v>
      </c>
      <c r="B563" s="93">
        <v>1</v>
      </c>
      <c r="D563"/>
      <c r="E563"/>
      <c r="G563"/>
      <c r="H563"/>
    </row>
    <row r="564" spans="1:8" ht="18">
      <c r="A564" s="94" t="s">
        <v>465</v>
      </c>
      <c r="B564" s="93">
        <v>1</v>
      </c>
      <c r="D564"/>
      <c r="E564"/>
      <c r="G564"/>
      <c r="H564"/>
    </row>
    <row r="565" spans="1:8" ht="18">
      <c r="A565" s="94" t="s">
        <v>467</v>
      </c>
      <c r="B565" s="93">
        <v>1</v>
      </c>
      <c r="D565"/>
      <c r="E565"/>
      <c r="G565"/>
      <c r="H565"/>
    </row>
    <row r="566" spans="1:8" ht="18">
      <c r="A566" s="94" t="s">
        <v>470</v>
      </c>
      <c r="B566" s="93">
        <v>1</v>
      </c>
      <c r="D566"/>
      <c r="E566"/>
      <c r="G566"/>
      <c r="H566"/>
    </row>
    <row r="567" spans="1:8" ht="18">
      <c r="A567" s="94" t="s">
        <v>92</v>
      </c>
      <c r="B567" s="93">
        <v>1</v>
      </c>
      <c r="D567"/>
      <c r="E567"/>
      <c r="G567"/>
      <c r="H567"/>
    </row>
    <row r="568" spans="1:8" ht="18">
      <c r="A568" s="94" t="s">
        <v>451</v>
      </c>
      <c r="B568" s="93">
        <v>1</v>
      </c>
      <c r="D568"/>
      <c r="E568"/>
      <c r="G568"/>
      <c r="H568"/>
    </row>
    <row r="569" spans="1:8" ht="18">
      <c r="A569" s="94" t="s">
        <v>462</v>
      </c>
      <c r="B569" s="93">
        <v>1</v>
      </c>
      <c r="D569"/>
      <c r="E569"/>
      <c r="G569"/>
      <c r="H569"/>
    </row>
    <row r="570" spans="1:8" ht="18">
      <c r="A570" s="94" t="s">
        <v>456</v>
      </c>
      <c r="B570" s="93">
        <v>1</v>
      </c>
      <c r="D570"/>
      <c r="E570"/>
      <c r="G570"/>
      <c r="H570"/>
    </row>
    <row r="571" spans="1:8" ht="18">
      <c r="A571" s="94" t="s">
        <v>455</v>
      </c>
      <c r="B571" s="93">
        <v>1</v>
      </c>
      <c r="D571"/>
      <c r="E571"/>
      <c r="G571"/>
      <c r="H571"/>
    </row>
    <row r="572" spans="1:8" ht="18">
      <c r="A572" s="94" t="s">
        <v>458</v>
      </c>
      <c r="B572" s="93">
        <v>1</v>
      </c>
      <c r="D572"/>
      <c r="E572"/>
      <c r="G572"/>
      <c r="H572"/>
    </row>
    <row r="573" spans="1:8" ht="18">
      <c r="A573" s="94" t="s">
        <v>460</v>
      </c>
      <c r="B573" s="93">
        <v>1</v>
      </c>
      <c r="D573"/>
      <c r="E573"/>
      <c r="G573"/>
      <c r="H573"/>
    </row>
    <row r="574" spans="1:8" ht="18">
      <c r="A574" s="94" t="s">
        <v>450</v>
      </c>
      <c r="B574" s="93">
        <v>1</v>
      </c>
      <c r="D574"/>
      <c r="E574"/>
      <c r="G574"/>
      <c r="H574"/>
    </row>
    <row r="575" spans="1:8" ht="18">
      <c r="A575" s="94" t="s">
        <v>461</v>
      </c>
      <c r="B575" s="93">
        <v>1</v>
      </c>
      <c r="D575"/>
      <c r="E575"/>
      <c r="G575"/>
      <c r="H575"/>
    </row>
    <row r="576" spans="1:8" ht="18">
      <c r="A576" s="94" t="s">
        <v>453</v>
      </c>
      <c r="B576" s="93">
        <v>1</v>
      </c>
      <c r="D576"/>
      <c r="E576"/>
      <c r="G576"/>
      <c r="H576"/>
    </row>
    <row r="577" spans="1:8" ht="18">
      <c r="A577" s="94" t="s">
        <v>459</v>
      </c>
      <c r="B577" s="93">
        <v>1</v>
      </c>
      <c r="D577"/>
      <c r="E577"/>
      <c r="G577"/>
      <c r="H577"/>
    </row>
    <row r="578" spans="1:8" ht="18">
      <c r="A578" s="94" t="s">
        <v>452</v>
      </c>
      <c r="B578" s="93">
        <v>1</v>
      </c>
      <c r="D578"/>
      <c r="E578"/>
      <c r="G578"/>
      <c r="H578"/>
    </row>
    <row r="579" spans="1:8" ht="18">
      <c r="A579" s="94" t="s">
        <v>454</v>
      </c>
      <c r="B579" s="93">
        <v>1</v>
      </c>
      <c r="D579"/>
      <c r="E579"/>
      <c r="G579"/>
      <c r="H579"/>
    </row>
    <row r="580" spans="1:8" ht="18">
      <c r="A580" s="94" t="s">
        <v>457</v>
      </c>
      <c r="B580" s="93">
        <v>1</v>
      </c>
      <c r="D580"/>
      <c r="E580"/>
      <c r="G580"/>
      <c r="H580"/>
    </row>
    <row r="581" spans="1:8" ht="18">
      <c r="A581" s="94" t="s">
        <v>93</v>
      </c>
      <c r="B581" s="93">
        <v>1</v>
      </c>
      <c r="D581"/>
      <c r="E581"/>
      <c r="G581"/>
      <c r="H581"/>
    </row>
    <row r="582" spans="1:8" ht="18">
      <c r="A582" s="94" t="s">
        <v>477</v>
      </c>
      <c r="B582" s="93">
        <v>1</v>
      </c>
      <c r="D582"/>
      <c r="E582"/>
      <c r="G582"/>
      <c r="H582"/>
    </row>
    <row r="583" spans="1:8" ht="18">
      <c r="A583" s="94" t="s">
        <v>488</v>
      </c>
      <c r="B583" s="93">
        <v>1</v>
      </c>
      <c r="D583"/>
      <c r="E583"/>
      <c r="G583"/>
      <c r="H583"/>
    </row>
    <row r="584" spans="1:8" ht="18">
      <c r="A584" s="94" t="s">
        <v>482</v>
      </c>
      <c r="B584" s="93">
        <v>1</v>
      </c>
      <c r="D584"/>
      <c r="E584"/>
      <c r="G584"/>
      <c r="H584"/>
    </row>
    <row r="585" spans="1:8" ht="18">
      <c r="A585" s="94" t="s">
        <v>481</v>
      </c>
      <c r="B585" s="93">
        <v>1</v>
      </c>
      <c r="D585"/>
      <c r="E585"/>
      <c r="G585"/>
      <c r="H585"/>
    </row>
    <row r="586" spans="1:8" ht="18">
      <c r="A586" s="94" t="s">
        <v>484</v>
      </c>
      <c r="B586" s="93">
        <v>1</v>
      </c>
      <c r="D586"/>
      <c r="E586"/>
      <c r="G586"/>
      <c r="H586"/>
    </row>
    <row r="587" spans="1:8" ht="18">
      <c r="A587" s="94" t="s">
        <v>486</v>
      </c>
      <c r="B587" s="93">
        <v>1</v>
      </c>
      <c r="D587"/>
      <c r="E587"/>
      <c r="G587"/>
      <c r="H587"/>
    </row>
    <row r="588" spans="1:8" ht="18">
      <c r="A588" s="94" t="s">
        <v>476</v>
      </c>
      <c r="B588" s="93">
        <v>1</v>
      </c>
      <c r="D588"/>
      <c r="E588"/>
      <c r="G588"/>
      <c r="H588"/>
    </row>
    <row r="589" spans="1:8" ht="18">
      <c r="A589" s="94" t="s">
        <v>487</v>
      </c>
      <c r="B589" s="93">
        <v>1</v>
      </c>
      <c r="D589"/>
      <c r="E589"/>
      <c r="G589"/>
      <c r="H589"/>
    </row>
    <row r="590" spans="1:8" ht="18">
      <c r="A590" s="94" t="s">
        <v>479</v>
      </c>
      <c r="B590" s="93">
        <v>1</v>
      </c>
      <c r="D590"/>
      <c r="E590"/>
      <c r="G590"/>
      <c r="H590"/>
    </row>
    <row r="591" spans="1:8" ht="18">
      <c r="A591" s="94" t="s">
        <v>485</v>
      </c>
      <c r="B591" s="93">
        <v>1</v>
      </c>
      <c r="D591"/>
      <c r="E591"/>
      <c r="G591"/>
      <c r="H591"/>
    </row>
    <row r="592" spans="1:8" ht="18">
      <c r="A592" s="94" t="s">
        <v>478</v>
      </c>
      <c r="B592" s="93">
        <v>1</v>
      </c>
      <c r="D592"/>
      <c r="E592"/>
      <c r="G592"/>
      <c r="H592"/>
    </row>
    <row r="593" spans="1:8">
      <c r="A593" s="94" t="s">
        <v>480</v>
      </c>
      <c r="B593" s="93">
        <v>1</v>
      </c>
      <c r="D593"/>
      <c r="E593"/>
      <c r="G593"/>
      <c r="H593"/>
    </row>
    <row r="594" spans="1:8">
      <c r="A594" s="94" t="s">
        <v>483</v>
      </c>
      <c r="B594" s="93">
        <v>1</v>
      </c>
      <c r="D594"/>
      <c r="E594"/>
      <c r="G594"/>
      <c r="H594"/>
    </row>
    <row r="595" spans="1:8">
      <c r="A595" s="92" t="s">
        <v>672</v>
      </c>
      <c r="B595" s="93">
        <v>591</v>
      </c>
      <c r="D595"/>
      <c r="E595"/>
      <c r="G595"/>
      <c r="H595"/>
    </row>
  </sheetData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5"/>
  <sheetViews>
    <sheetView zoomScale="70" zoomScaleNormal="70" workbookViewId="0">
      <selection activeCell="E17" sqref="E17"/>
    </sheetView>
  </sheetViews>
  <sheetFormatPr defaultRowHeight="18"/>
  <cols>
    <col min="1" max="1" width="60.5" customWidth="1"/>
    <col min="2" max="2" width="7.19921875" customWidth="1"/>
    <col min="4" max="4" width="16.5" customWidth="1"/>
    <col min="5" max="5" width="6.3984375" customWidth="1"/>
    <col min="7" max="7" width="54.3984375" customWidth="1"/>
    <col min="8" max="8" width="9.59765625" customWidth="1"/>
  </cols>
  <sheetData>
    <row r="1" spans="1:8">
      <c r="A1" s="46" t="s">
        <v>671</v>
      </c>
      <c r="B1" t="s">
        <v>673</v>
      </c>
      <c r="D1" s="46" t="s">
        <v>674</v>
      </c>
      <c r="E1" t="s">
        <v>676</v>
      </c>
      <c r="G1" s="46" t="s">
        <v>674</v>
      </c>
      <c r="H1" t="s">
        <v>678</v>
      </c>
    </row>
    <row r="2" spans="1:8">
      <c r="A2" s="47" t="s">
        <v>152</v>
      </c>
      <c r="B2" s="49">
        <v>112</v>
      </c>
      <c r="D2" s="47" t="s">
        <v>628</v>
      </c>
      <c r="E2" s="49">
        <v>28</v>
      </c>
      <c r="G2" s="47" t="s">
        <v>645</v>
      </c>
      <c r="H2" s="49">
        <v>4</v>
      </c>
    </row>
    <row r="3" spans="1:8">
      <c r="A3" s="48" t="s">
        <v>619</v>
      </c>
      <c r="B3" s="49">
        <v>1</v>
      </c>
      <c r="D3" s="47" t="s">
        <v>132</v>
      </c>
      <c r="E3" s="49">
        <v>2</v>
      </c>
      <c r="G3" s="47" t="s">
        <v>651</v>
      </c>
      <c r="H3" s="49">
        <v>98</v>
      </c>
    </row>
    <row r="4" spans="1:8">
      <c r="A4" s="48" t="s">
        <v>620</v>
      </c>
      <c r="B4" s="49">
        <v>1</v>
      </c>
      <c r="D4" s="47" t="s">
        <v>36</v>
      </c>
      <c r="E4" s="49">
        <v>92</v>
      </c>
      <c r="G4" s="47" t="s">
        <v>666</v>
      </c>
      <c r="H4" s="49">
        <v>24</v>
      </c>
    </row>
    <row r="5" spans="1:8">
      <c r="A5" s="48" t="s">
        <v>621</v>
      </c>
      <c r="B5" s="49">
        <v>1</v>
      </c>
      <c r="D5" s="47" t="s">
        <v>77</v>
      </c>
      <c r="E5" s="49">
        <v>14</v>
      </c>
      <c r="G5" s="47" t="s">
        <v>655</v>
      </c>
      <c r="H5" s="49">
        <v>1</v>
      </c>
    </row>
    <row r="6" spans="1:8">
      <c r="A6" s="48" t="s">
        <v>622</v>
      </c>
      <c r="B6" s="49">
        <v>1</v>
      </c>
      <c r="D6" s="47" t="s">
        <v>26</v>
      </c>
      <c r="E6" s="49">
        <v>2</v>
      </c>
      <c r="G6" s="47" t="s">
        <v>663</v>
      </c>
      <c r="H6" s="49">
        <v>4</v>
      </c>
    </row>
    <row r="7" spans="1:8">
      <c r="A7" s="48" t="s">
        <v>623</v>
      </c>
      <c r="B7" s="49">
        <v>1</v>
      </c>
      <c r="D7" s="47" t="s">
        <v>633</v>
      </c>
      <c r="E7" s="49">
        <v>1</v>
      </c>
      <c r="G7" s="47" t="s">
        <v>664</v>
      </c>
      <c r="H7" s="49">
        <v>3</v>
      </c>
    </row>
    <row r="8" spans="1:8">
      <c r="A8" s="48" t="s">
        <v>624</v>
      </c>
      <c r="B8" s="49">
        <v>1</v>
      </c>
      <c r="D8" s="47" t="s">
        <v>108</v>
      </c>
      <c r="E8" s="49">
        <v>5</v>
      </c>
      <c r="G8" s="47" t="s">
        <v>669</v>
      </c>
      <c r="H8" s="49">
        <v>42</v>
      </c>
    </row>
    <row r="9" spans="1:8">
      <c r="A9" s="48" t="s">
        <v>625</v>
      </c>
      <c r="B9" s="49">
        <v>1</v>
      </c>
      <c r="D9" s="47" t="s">
        <v>29</v>
      </c>
      <c r="E9" s="49">
        <v>29</v>
      </c>
      <c r="G9" s="47" t="s">
        <v>640</v>
      </c>
      <c r="H9" s="49">
        <v>28</v>
      </c>
    </row>
    <row r="10" spans="1:8">
      <c r="A10" s="48" t="s">
        <v>626</v>
      </c>
      <c r="B10" s="49">
        <v>1</v>
      </c>
      <c r="D10" s="47" t="s">
        <v>137</v>
      </c>
      <c r="E10" s="49">
        <v>14</v>
      </c>
      <c r="G10" s="47" t="s">
        <v>665</v>
      </c>
      <c r="H10" s="49">
        <v>29</v>
      </c>
    </row>
    <row r="11" spans="1:8">
      <c r="A11" s="48" t="s">
        <v>142</v>
      </c>
      <c r="B11" s="49">
        <v>1</v>
      </c>
      <c r="D11" s="47" t="s">
        <v>106</v>
      </c>
      <c r="E11" s="49">
        <v>1</v>
      </c>
      <c r="G11" s="47" t="s">
        <v>641</v>
      </c>
      <c r="H11" s="49">
        <v>4</v>
      </c>
    </row>
    <row r="12" spans="1:8">
      <c r="A12" s="48" t="s">
        <v>581</v>
      </c>
      <c r="B12" s="49">
        <v>1</v>
      </c>
      <c r="D12" s="47" t="s">
        <v>82</v>
      </c>
      <c r="E12" s="49">
        <v>28</v>
      </c>
      <c r="G12" s="47" t="s">
        <v>653</v>
      </c>
      <c r="H12" s="49">
        <v>28</v>
      </c>
    </row>
    <row r="13" spans="1:8">
      <c r="A13" s="48" t="s">
        <v>592</v>
      </c>
      <c r="B13" s="49">
        <v>1</v>
      </c>
      <c r="D13" s="47" t="s">
        <v>11</v>
      </c>
      <c r="E13" s="49">
        <v>68</v>
      </c>
      <c r="G13" s="47" t="s">
        <v>638</v>
      </c>
      <c r="H13" s="49">
        <v>1</v>
      </c>
    </row>
    <row r="14" spans="1:8">
      <c r="A14" s="48" t="s">
        <v>586</v>
      </c>
      <c r="B14" s="49">
        <v>1</v>
      </c>
      <c r="D14" s="47" t="s">
        <v>631</v>
      </c>
      <c r="E14" s="49">
        <v>1</v>
      </c>
      <c r="G14" s="47" t="s">
        <v>646</v>
      </c>
      <c r="H14" s="49">
        <v>2</v>
      </c>
    </row>
    <row r="15" spans="1:8">
      <c r="A15" s="48" t="s">
        <v>585</v>
      </c>
      <c r="B15" s="49">
        <v>1</v>
      </c>
      <c r="D15" s="47" t="s">
        <v>88</v>
      </c>
      <c r="E15" s="49">
        <v>1</v>
      </c>
      <c r="G15" s="47" t="s">
        <v>643</v>
      </c>
      <c r="H15" s="49">
        <v>2</v>
      </c>
    </row>
    <row r="16" spans="1:8">
      <c r="A16" s="48" t="s">
        <v>588</v>
      </c>
      <c r="B16" s="49">
        <v>1</v>
      </c>
      <c r="D16" s="47" t="s">
        <v>141</v>
      </c>
      <c r="E16" s="49">
        <v>13</v>
      </c>
      <c r="G16" s="47" t="s">
        <v>668</v>
      </c>
      <c r="H16" s="49">
        <v>13</v>
      </c>
    </row>
    <row r="17" spans="1:8">
      <c r="A17" s="48" t="s">
        <v>590</v>
      </c>
      <c r="B17" s="49">
        <v>1</v>
      </c>
      <c r="D17" s="47" t="s">
        <v>75</v>
      </c>
      <c r="E17" s="49">
        <v>85</v>
      </c>
      <c r="G17" s="47" t="s">
        <v>636</v>
      </c>
      <c r="H17" s="49">
        <v>56</v>
      </c>
    </row>
    <row r="18" spans="1:8">
      <c r="A18" s="48" t="s">
        <v>580</v>
      </c>
      <c r="B18" s="49">
        <v>1</v>
      </c>
      <c r="D18" s="47" t="s">
        <v>38</v>
      </c>
      <c r="E18" s="49">
        <v>18</v>
      </c>
      <c r="G18" s="47" t="s">
        <v>658</v>
      </c>
      <c r="H18" s="49">
        <v>14</v>
      </c>
    </row>
    <row r="19" spans="1:8">
      <c r="A19" s="48" t="s">
        <v>591</v>
      </c>
      <c r="B19" s="49">
        <v>1</v>
      </c>
      <c r="D19" s="47" t="s">
        <v>101</v>
      </c>
      <c r="E19" s="49">
        <v>14</v>
      </c>
      <c r="G19" s="47" t="s">
        <v>656</v>
      </c>
      <c r="H19" s="49">
        <v>28</v>
      </c>
    </row>
    <row r="20" spans="1:8">
      <c r="A20" s="48" t="s">
        <v>583</v>
      </c>
      <c r="B20" s="49">
        <v>1</v>
      </c>
      <c r="D20" s="47" t="s">
        <v>16</v>
      </c>
      <c r="E20" s="49">
        <v>8</v>
      </c>
      <c r="G20" s="47" t="s">
        <v>657</v>
      </c>
      <c r="H20" s="49">
        <v>14</v>
      </c>
    </row>
    <row r="21" spans="1:8">
      <c r="A21" s="48" t="s">
        <v>589</v>
      </c>
      <c r="B21" s="49">
        <v>1</v>
      </c>
      <c r="D21" s="47" t="s">
        <v>135</v>
      </c>
      <c r="E21" s="49">
        <v>56</v>
      </c>
      <c r="G21" s="47" t="s">
        <v>659</v>
      </c>
      <c r="H21" s="49">
        <v>2</v>
      </c>
    </row>
    <row r="22" spans="1:8">
      <c r="A22" s="48" t="s">
        <v>582</v>
      </c>
      <c r="B22" s="49">
        <v>1</v>
      </c>
      <c r="D22" s="47" t="s">
        <v>627</v>
      </c>
      <c r="E22" s="49">
        <v>14</v>
      </c>
      <c r="G22" s="47" t="s">
        <v>634</v>
      </c>
      <c r="H22" s="49">
        <v>8</v>
      </c>
    </row>
    <row r="23" spans="1:8">
      <c r="A23" s="48" t="s">
        <v>584</v>
      </c>
      <c r="B23" s="49">
        <v>1</v>
      </c>
      <c r="D23" s="47" t="s">
        <v>8</v>
      </c>
      <c r="E23" s="49">
        <v>21</v>
      </c>
      <c r="G23" s="47" t="s">
        <v>667</v>
      </c>
      <c r="H23" s="49">
        <v>2</v>
      </c>
    </row>
    <row r="24" spans="1:8">
      <c r="A24" s="48" t="s">
        <v>587</v>
      </c>
      <c r="B24" s="49">
        <v>1</v>
      </c>
      <c r="D24" s="47" t="s">
        <v>630</v>
      </c>
      <c r="E24" s="49">
        <v>1</v>
      </c>
      <c r="G24" s="47" t="s">
        <v>662</v>
      </c>
      <c r="H24" s="49">
        <v>3</v>
      </c>
    </row>
    <row r="25" spans="1:8">
      <c r="A25" s="48" t="s">
        <v>149</v>
      </c>
      <c r="B25" s="49">
        <v>1</v>
      </c>
      <c r="D25" s="47" t="s">
        <v>33</v>
      </c>
      <c r="E25" s="49">
        <v>1</v>
      </c>
      <c r="G25" s="47" t="s">
        <v>637</v>
      </c>
      <c r="H25" s="49">
        <v>4</v>
      </c>
    </row>
    <row r="26" spans="1:8">
      <c r="A26" s="48" t="s">
        <v>133</v>
      </c>
      <c r="B26" s="49">
        <v>1</v>
      </c>
      <c r="D26" s="47" t="s">
        <v>147</v>
      </c>
      <c r="E26" s="49">
        <v>1</v>
      </c>
      <c r="G26" s="47" t="s">
        <v>670</v>
      </c>
      <c r="H26" s="49">
        <v>2</v>
      </c>
    </row>
    <row r="27" spans="1:8">
      <c r="A27" s="48" t="s">
        <v>530</v>
      </c>
      <c r="B27" s="49">
        <v>1</v>
      </c>
      <c r="D27" s="47" t="s">
        <v>629</v>
      </c>
      <c r="E27" s="49">
        <v>2</v>
      </c>
      <c r="G27" s="47" t="s">
        <v>650</v>
      </c>
      <c r="H27" s="49">
        <v>28</v>
      </c>
    </row>
    <row r="28" spans="1:8">
      <c r="A28" s="48" t="s">
        <v>541</v>
      </c>
      <c r="B28" s="49">
        <v>1</v>
      </c>
      <c r="D28" s="47" t="s">
        <v>79</v>
      </c>
      <c r="E28" s="49">
        <v>14</v>
      </c>
      <c r="G28" s="47" t="s">
        <v>661</v>
      </c>
      <c r="H28" s="49">
        <v>28</v>
      </c>
    </row>
    <row r="29" spans="1:8">
      <c r="A29" s="48" t="s">
        <v>535</v>
      </c>
      <c r="B29" s="49">
        <v>1</v>
      </c>
      <c r="D29" s="47" t="s">
        <v>99</v>
      </c>
      <c r="E29" s="49">
        <v>57</v>
      </c>
      <c r="G29" s="47" t="s">
        <v>635</v>
      </c>
      <c r="H29" s="49">
        <v>5</v>
      </c>
    </row>
    <row r="30" spans="1:8">
      <c r="A30" s="48" t="s">
        <v>534</v>
      </c>
      <c r="B30" s="49">
        <v>1</v>
      </c>
      <c r="D30" s="47" t="s">
        <v>675</v>
      </c>
      <c r="E30" s="49">
        <v>591</v>
      </c>
      <c r="G30" s="47" t="s">
        <v>648</v>
      </c>
      <c r="H30" s="49">
        <v>28</v>
      </c>
    </row>
    <row r="31" spans="1:8">
      <c r="A31" s="48" t="s">
        <v>537</v>
      </c>
      <c r="B31" s="49">
        <v>1</v>
      </c>
      <c r="G31" s="47" t="s">
        <v>660</v>
      </c>
      <c r="H31" s="49">
        <v>2</v>
      </c>
    </row>
    <row r="32" spans="1:8">
      <c r="A32" s="48" t="s">
        <v>539</v>
      </c>
      <c r="B32" s="49">
        <v>1</v>
      </c>
      <c r="G32" s="47" t="s">
        <v>644</v>
      </c>
      <c r="H32" s="49">
        <v>24</v>
      </c>
    </row>
    <row r="33" spans="1:8">
      <c r="A33" s="48" t="s">
        <v>529</v>
      </c>
      <c r="B33" s="49">
        <v>1</v>
      </c>
      <c r="G33" s="47" t="s">
        <v>649</v>
      </c>
      <c r="H33" s="49">
        <v>15</v>
      </c>
    </row>
    <row r="34" spans="1:8">
      <c r="A34" s="48" t="s">
        <v>540</v>
      </c>
      <c r="B34" s="49">
        <v>1</v>
      </c>
      <c r="G34" s="47" t="s">
        <v>654</v>
      </c>
      <c r="H34" s="49">
        <v>1</v>
      </c>
    </row>
    <row r="35" spans="1:8">
      <c r="A35" s="48" t="s">
        <v>532</v>
      </c>
      <c r="B35" s="49">
        <v>1</v>
      </c>
      <c r="G35" s="47" t="s">
        <v>647</v>
      </c>
      <c r="H35" s="49">
        <v>28</v>
      </c>
    </row>
    <row r="36" spans="1:8">
      <c r="A36" s="48" t="s">
        <v>538</v>
      </c>
      <c r="B36" s="49">
        <v>1</v>
      </c>
      <c r="G36" s="47" t="s">
        <v>652</v>
      </c>
      <c r="H36" s="49">
        <v>11</v>
      </c>
    </row>
    <row r="37" spans="1:8">
      <c r="A37" s="48" t="s">
        <v>531</v>
      </c>
      <c r="B37" s="49">
        <v>1</v>
      </c>
      <c r="G37" s="47" t="s">
        <v>639</v>
      </c>
      <c r="H37" s="49">
        <v>3</v>
      </c>
    </row>
    <row r="38" spans="1:8">
      <c r="A38" s="48" t="s">
        <v>533</v>
      </c>
      <c r="B38" s="49">
        <v>1</v>
      </c>
      <c r="G38" s="47" t="s">
        <v>642</v>
      </c>
      <c r="H38" s="49">
        <v>2</v>
      </c>
    </row>
    <row r="39" spans="1:8">
      <c r="A39" s="48" t="s">
        <v>536</v>
      </c>
      <c r="B39" s="49">
        <v>1</v>
      </c>
      <c r="G39" s="47" t="s">
        <v>677</v>
      </c>
      <c r="H39" s="49"/>
    </row>
    <row r="40" spans="1:8">
      <c r="A40" s="48" t="s">
        <v>145</v>
      </c>
      <c r="B40" s="49">
        <v>1</v>
      </c>
      <c r="G40" s="47" t="s">
        <v>675</v>
      </c>
      <c r="H40" s="49">
        <v>591</v>
      </c>
    </row>
    <row r="41" spans="1:8">
      <c r="A41" s="48" t="s">
        <v>146</v>
      </c>
      <c r="B41" s="49">
        <v>1</v>
      </c>
    </row>
    <row r="42" spans="1:8">
      <c r="A42" s="48" t="s">
        <v>143</v>
      </c>
      <c r="B42" s="49">
        <v>1</v>
      </c>
    </row>
    <row r="43" spans="1:8">
      <c r="A43" s="48" t="s">
        <v>594</v>
      </c>
      <c r="B43" s="49">
        <v>1</v>
      </c>
    </row>
    <row r="44" spans="1:8">
      <c r="A44" s="48" t="s">
        <v>605</v>
      </c>
      <c r="B44" s="49">
        <v>1</v>
      </c>
    </row>
    <row r="45" spans="1:8">
      <c r="A45" s="48" t="s">
        <v>599</v>
      </c>
      <c r="B45" s="49">
        <v>1</v>
      </c>
    </row>
    <row r="46" spans="1:8">
      <c r="A46" s="48" t="s">
        <v>598</v>
      </c>
      <c r="B46" s="49">
        <v>1</v>
      </c>
    </row>
    <row r="47" spans="1:8">
      <c r="A47" s="48" t="s">
        <v>601</v>
      </c>
      <c r="B47" s="49">
        <v>1</v>
      </c>
    </row>
    <row r="48" spans="1:8">
      <c r="A48" s="48" t="s">
        <v>603</v>
      </c>
      <c r="B48" s="49">
        <v>1</v>
      </c>
    </row>
    <row r="49" spans="1:2">
      <c r="A49" s="48" t="s">
        <v>593</v>
      </c>
      <c r="B49" s="49">
        <v>1</v>
      </c>
    </row>
    <row r="50" spans="1:2">
      <c r="A50" s="48" t="s">
        <v>604</v>
      </c>
      <c r="B50" s="49">
        <v>1</v>
      </c>
    </row>
    <row r="51" spans="1:2">
      <c r="A51" s="48" t="s">
        <v>596</v>
      </c>
      <c r="B51" s="49">
        <v>1</v>
      </c>
    </row>
    <row r="52" spans="1:2">
      <c r="A52" s="48" t="s">
        <v>602</v>
      </c>
      <c r="B52" s="49">
        <v>1</v>
      </c>
    </row>
    <row r="53" spans="1:2">
      <c r="A53" s="48" t="s">
        <v>595</v>
      </c>
      <c r="B53" s="49">
        <v>1</v>
      </c>
    </row>
    <row r="54" spans="1:2">
      <c r="A54" s="48" t="s">
        <v>597</v>
      </c>
      <c r="B54" s="49">
        <v>1</v>
      </c>
    </row>
    <row r="55" spans="1:2">
      <c r="A55" s="48" t="s">
        <v>600</v>
      </c>
      <c r="B55" s="49">
        <v>1</v>
      </c>
    </row>
    <row r="56" spans="1:2">
      <c r="A56" s="48" t="s">
        <v>136</v>
      </c>
      <c r="B56" s="49">
        <v>1</v>
      </c>
    </row>
    <row r="57" spans="1:2">
      <c r="A57" s="48" t="s">
        <v>556</v>
      </c>
      <c r="B57" s="49">
        <v>1</v>
      </c>
    </row>
    <row r="58" spans="1:2">
      <c r="A58" s="48" t="s">
        <v>567</v>
      </c>
      <c r="B58" s="49">
        <v>1</v>
      </c>
    </row>
    <row r="59" spans="1:2">
      <c r="A59" s="48" t="s">
        <v>561</v>
      </c>
      <c r="B59" s="49">
        <v>1</v>
      </c>
    </row>
    <row r="60" spans="1:2">
      <c r="A60" s="48" t="s">
        <v>560</v>
      </c>
      <c r="B60" s="49">
        <v>1</v>
      </c>
    </row>
    <row r="61" spans="1:2">
      <c r="A61" s="48" t="s">
        <v>563</v>
      </c>
      <c r="B61" s="49">
        <v>1</v>
      </c>
    </row>
    <row r="62" spans="1:2">
      <c r="A62" s="48" t="s">
        <v>565</v>
      </c>
      <c r="B62" s="49">
        <v>1</v>
      </c>
    </row>
    <row r="63" spans="1:2">
      <c r="A63" s="48" t="s">
        <v>555</v>
      </c>
      <c r="B63" s="49">
        <v>1</v>
      </c>
    </row>
    <row r="64" spans="1:2">
      <c r="A64" s="48" t="s">
        <v>566</v>
      </c>
      <c r="B64" s="49">
        <v>1</v>
      </c>
    </row>
    <row r="65" spans="1:2">
      <c r="A65" s="48" t="s">
        <v>558</v>
      </c>
      <c r="B65" s="49">
        <v>1</v>
      </c>
    </row>
    <row r="66" spans="1:2">
      <c r="A66" s="48" t="s">
        <v>564</v>
      </c>
      <c r="B66" s="49">
        <v>1</v>
      </c>
    </row>
    <row r="67" spans="1:2">
      <c r="A67" s="48" t="s">
        <v>557</v>
      </c>
      <c r="B67" s="49">
        <v>1</v>
      </c>
    </row>
    <row r="68" spans="1:2">
      <c r="A68" s="48" t="s">
        <v>559</v>
      </c>
      <c r="B68" s="49">
        <v>1</v>
      </c>
    </row>
    <row r="69" spans="1:2">
      <c r="A69" s="48" t="s">
        <v>562</v>
      </c>
      <c r="B69" s="49">
        <v>1</v>
      </c>
    </row>
    <row r="70" spans="1:2">
      <c r="A70" s="48" t="s">
        <v>134</v>
      </c>
      <c r="B70" s="49">
        <v>1</v>
      </c>
    </row>
    <row r="71" spans="1:2">
      <c r="A71" s="48" t="s">
        <v>544</v>
      </c>
      <c r="B71" s="49">
        <v>1</v>
      </c>
    </row>
    <row r="72" spans="1:2">
      <c r="A72" s="48" t="s">
        <v>549</v>
      </c>
      <c r="B72" s="49">
        <v>1</v>
      </c>
    </row>
    <row r="73" spans="1:2">
      <c r="A73" s="48" t="s">
        <v>548</v>
      </c>
      <c r="B73" s="49">
        <v>1</v>
      </c>
    </row>
    <row r="74" spans="1:2">
      <c r="A74" s="48" t="s">
        <v>551</v>
      </c>
      <c r="B74" s="49">
        <v>1</v>
      </c>
    </row>
    <row r="75" spans="1:2">
      <c r="A75" s="48" t="s">
        <v>553</v>
      </c>
      <c r="B75" s="49">
        <v>1</v>
      </c>
    </row>
    <row r="76" spans="1:2">
      <c r="A76" s="48" t="s">
        <v>543</v>
      </c>
      <c r="B76" s="49">
        <v>1</v>
      </c>
    </row>
    <row r="77" spans="1:2">
      <c r="A77" s="48" t="s">
        <v>546</v>
      </c>
      <c r="B77" s="49">
        <v>1</v>
      </c>
    </row>
    <row r="78" spans="1:2">
      <c r="A78" s="48" t="s">
        <v>552</v>
      </c>
      <c r="B78" s="49">
        <v>1</v>
      </c>
    </row>
    <row r="79" spans="1:2">
      <c r="A79" s="48" t="s">
        <v>545</v>
      </c>
      <c r="B79" s="49">
        <v>1</v>
      </c>
    </row>
    <row r="80" spans="1:2">
      <c r="A80" s="48" t="s">
        <v>547</v>
      </c>
      <c r="B80" s="49">
        <v>1</v>
      </c>
    </row>
    <row r="81" spans="1:2">
      <c r="A81" s="48" t="s">
        <v>550</v>
      </c>
      <c r="B81" s="49">
        <v>1</v>
      </c>
    </row>
    <row r="82" spans="1:2">
      <c r="A82" s="48" t="s">
        <v>542</v>
      </c>
      <c r="B82" s="49">
        <v>1</v>
      </c>
    </row>
    <row r="83" spans="1:2">
      <c r="A83" s="48" t="s">
        <v>554</v>
      </c>
      <c r="B83" s="49">
        <v>1</v>
      </c>
    </row>
    <row r="84" spans="1:2">
      <c r="A84" s="48" t="s">
        <v>144</v>
      </c>
      <c r="B84" s="49">
        <v>1</v>
      </c>
    </row>
    <row r="85" spans="1:2">
      <c r="A85" s="48" t="s">
        <v>607</v>
      </c>
      <c r="B85" s="49">
        <v>1</v>
      </c>
    </row>
    <row r="86" spans="1:2">
      <c r="A86" s="48" t="s">
        <v>618</v>
      </c>
      <c r="B86" s="49">
        <v>1</v>
      </c>
    </row>
    <row r="87" spans="1:2">
      <c r="A87" s="48" t="s">
        <v>612</v>
      </c>
      <c r="B87" s="49">
        <v>1</v>
      </c>
    </row>
    <row r="88" spans="1:2">
      <c r="A88" s="48" t="s">
        <v>611</v>
      </c>
      <c r="B88" s="49">
        <v>1</v>
      </c>
    </row>
    <row r="89" spans="1:2">
      <c r="A89" s="48" t="s">
        <v>614</v>
      </c>
      <c r="B89" s="49">
        <v>1</v>
      </c>
    </row>
    <row r="90" spans="1:2">
      <c r="A90" s="48" t="s">
        <v>616</v>
      </c>
      <c r="B90" s="49">
        <v>1</v>
      </c>
    </row>
    <row r="91" spans="1:2">
      <c r="A91" s="48" t="s">
        <v>606</v>
      </c>
      <c r="B91" s="49">
        <v>1</v>
      </c>
    </row>
    <row r="92" spans="1:2">
      <c r="A92" s="48" t="s">
        <v>617</v>
      </c>
      <c r="B92" s="49">
        <v>1</v>
      </c>
    </row>
    <row r="93" spans="1:2">
      <c r="A93" s="48" t="s">
        <v>609</v>
      </c>
      <c r="B93" s="49">
        <v>1</v>
      </c>
    </row>
    <row r="94" spans="1:2">
      <c r="A94" s="48" t="s">
        <v>615</v>
      </c>
      <c r="B94" s="49">
        <v>1</v>
      </c>
    </row>
    <row r="95" spans="1:2">
      <c r="A95" s="48" t="s">
        <v>608</v>
      </c>
      <c r="B95" s="49">
        <v>1</v>
      </c>
    </row>
    <row r="96" spans="1:2">
      <c r="A96" s="48" t="s">
        <v>610</v>
      </c>
      <c r="B96" s="49">
        <v>1</v>
      </c>
    </row>
    <row r="97" spans="1:2">
      <c r="A97" s="48" t="s">
        <v>613</v>
      </c>
      <c r="B97" s="49">
        <v>1</v>
      </c>
    </row>
    <row r="98" spans="1:2">
      <c r="A98" s="48" t="s">
        <v>575</v>
      </c>
      <c r="B98" s="49">
        <v>1</v>
      </c>
    </row>
    <row r="99" spans="1:2">
      <c r="A99" s="48" t="s">
        <v>576</v>
      </c>
      <c r="B99" s="49">
        <v>1</v>
      </c>
    </row>
    <row r="100" spans="1:2">
      <c r="A100" s="48" t="s">
        <v>569</v>
      </c>
      <c r="B100" s="49">
        <v>1</v>
      </c>
    </row>
    <row r="101" spans="1:2">
      <c r="A101" s="48" t="s">
        <v>577</v>
      </c>
      <c r="B101" s="49">
        <v>1</v>
      </c>
    </row>
    <row r="102" spans="1:2">
      <c r="A102" s="48" t="s">
        <v>579</v>
      </c>
      <c r="B102" s="49">
        <v>1</v>
      </c>
    </row>
    <row r="103" spans="1:2">
      <c r="A103" s="48" t="s">
        <v>578</v>
      </c>
      <c r="B103" s="49">
        <v>1</v>
      </c>
    </row>
    <row r="104" spans="1:2">
      <c r="A104" s="48" t="s">
        <v>572</v>
      </c>
      <c r="B104" s="49">
        <v>1</v>
      </c>
    </row>
    <row r="105" spans="1:2">
      <c r="A105" s="48" t="s">
        <v>568</v>
      </c>
      <c r="B105" s="49">
        <v>1</v>
      </c>
    </row>
    <row r="106" spans="1:2">
      <c r="A106" s="48" t="s">
        <v>573</v>
      </c>
      <c r="B106" s="49">
        <v>1</v>
      </c>
    </row>
    <row r="107" spans="1:2">
      <c r="A107" s="48" t="s">
        <v>570</v>
      </c>
      <c r="B107" s="49">
        <v>1</v>
      </c>
    </row>
    <row r="108" spans="1:2">
      <c r="A108" s="48" t="s">
        <v>571</v>
      </c>
      <c r="B108" s="49">
        <v>1</v>
      </c>
    </row>
    <row r="109" spans="1:2">
      <c r="A109" s="48" t="s">
        <v>574</v>
      </c>
      <c r="B109" s="49">
        <v>1</v>
      </c>
    </row>
    <row r="110" spans="1:2">
      <c r="A110" s="48" t="s">
        <v>140</v>
      </c>
      <c r="B110" s="49">
        <v>1</v>
      </c>
    </row>
    <row r="111" spans="1:2">
      <c r="A111" s="48" t="s">
        <v>138</v>
      </c>
      <c r="B111" s="49">
        <v>1</v>
      </c>
    </row>
    <row r="112" spans="1:2">
      <c r="A112" s="48" t="s">
        <v>139</v>
      </c>
      <c r="B112" s="49">
        <v>1</v>
      </c>
    </row>
    <row r="113" spans="1:2">
      <c r="A113" s="48" t="s">
        <v>148</v>
      </c>
      <c r="B113" s="49">
        <v>1</v>
      </c>
    </row>
    <row r="114" spans="1:2">
      <c r="A114" s="48" t="s">
        <v>150</v>
      </c>
      <c r="B114" s="49">
        <v>1</v>
      </c>
    </row>
    <row r="115" spans="1:2">
      <c r="A115" s="47" t="s">
        <v>69</v>
      </c>
      <c r="B115" s="49">
        <v>217</v>
      </c>
    </row>
    <row r="116" spans="1:2">
      <c r="A116" s="48" t="s">
        <v>50</v>
      </c>
      <c r="B116" s="49">
        <v>1</v>
      </c>
    </row>
    <row r="117" spans="1:2">
      <c r="A117" s="48" t="s">
        <v>54</v>
      </c>
      <c r="B117" s="49">
        <v>1</v>
      </c>
    </row>
    <row r="118" spans="1:2">
      <c r="A118" s="48" t="s">
        <v>31</v>
      </c>
      <c r="B118" s="49">
        <v>1</v>
      </c>
    </row>
    <row r="119" spans="1:2">
      <c r="A119" s="48" t="s">
        <v>40</v>
      </c>
      <c r="B119" s="49">
        <v>1</v>
      </c>
    </row>
    <row r="120" spans="1:2">
      <c r="A120" s="48" t="s">
        <v>219</v>
      </c>
      <c r="B120" s="49">
        <v>1</v>
      </c>
    </row>
    <row r="121" spans="1:2">
      <c r="A121" s="48" t="s">
        <v>230</v>
      </c>
      <c r="B121" s="49">
        <v>1</v>
      </c>
    </row>
    <row r="122" spans="1:2">
      <c r="A122" s="48" t="s">
        <v>224</v>
      </c>
      <c r="B122" s="49">
        <v>1</v>
      </c>
    </row>
    <row r="123" spans="1:2">
      <c r="A123" s="48" t="s">
        <v>223</v>
      </c>
      <c r="B123" s="49">
        <v>1</v>
      </c>
    </row>
    <row r="124" spans="1:2">
      <c r="A124" s="48" t="s">
        <v>226</v>
      </c>
      <c r="B124" s="49">
        <v>1</v>
      </c>
    </row>
    <row r="125" spans="1:2">
      <c r="A125" s="48" t="s">
        <v>228</v>
      </c>
      <c r="B125" s="49">
        <v>1</v>
      </c>
    </row>
    <row r="126" spans="1:2">
      <c r="A126" s="48" t="s">
        <v>218</v>
      </c>
      <c r="B126" s="49">
        <v>1</v>
      </c>
    </row>
    <row r="127" spans="1:2">
      <c r="A127" s="48" t="s">
        <v>229</v>
      </c>
      <c r="B127" s="49">
        <v>1</v>
      </c>
    </row>
    <row r="128" spans="1:2">
      <c r="A128" s="48" t="s">
        <v>221</v>
      </c>
      <c r="B128" s="49">
        <v>1</v>
      </c>
    </row>
    <row r="129" spans="1:2">
      <c r="A129" s="48" t="s">
        <v>227</v>
      </c>
      <c r="B129" s="49">
        <v>1</v>
      </c>
    </row>
    <row r="130" spans="1:2">
      <c r="A130" s="48" t="s">
        <v>220</v>
      </c>
      <c r="B130" s="49">
        <v>1</v>
      </c>
    </row>
    <row r="131" spans="1:2">
      <c r="A131" s="48" t="s">
        <v>222</v>
      </c>
      <c r="B131" s="49">
        <v>1</v>
      </c>
    </row>
    <row r="132" spans="1:2">
      <c r="A132" s="48" t="s">
        <v>225</v>
      </c>
      <c r="B132" s="49">
        <v>1</v>
      </c>
    </row>
    <row r="133" spans="1:2">
      <c r="A133" s="48" t="s">
        <v>35</v>
      </c>
      <c r="B133" s="49">
        <v>1</v>
      </c>
    </row>
    <row r="134" spans="1:2">
      <c r="A134" s="48" t="s">
        <v>43</v>
      </c>
      <c r="B134" s="49">
        <v>1</v>
      </c>
    </row>
    <row r="135" spans="1:2">
      <c r="A135" s="48" t="s">
        <v>42</v>
      </c>
      <c r="B135" s="49">
        <v>1</v>
      </c>
    </row>
    <row r="136" spans="1:2">
      <c r="A136" s="48" t="s">
        <v>25</v>
      </c>
      <c r="B136" s="49">
        <v>1</v>
      </c>
    </row>
    <row r="137" spans="1:2">
      <c r="A137" s="48" t="s">
        <v>34</v>
      </c>
      <c r="B137" s="49">
        <v>1</v>
      </c>
    </row>
    <row r="138" spans="1:2">
      <c r="A138" s="48" t="s">
        <v>66</v>
      </c>
      <c r="B138" s="49">
        <v>1</v>
      </c>
    </row>
    <row r="139" spans="1:2">
      <c r="A139" s="48" t="s">
        <v>296</v>
      </c>
      <c r="B139" s="49">
        <v>1</v>
      </c>
    </row>
    <row r="140" spans="1:2">
      <c r="A140" s="48" t="s">
        <v>307</v>
      </c>
      <c r="B140" s="49">
        <v>1</v>
      </c>
    </row>
    <row r="141" spans="1:2">
      <c r="A141" s="48" t="s">
        <v>301</v>
      </c>
      <c r="B141" s="49">
        <v>1</v>
      </c>
    </row>
    <row r="142" spans="1:2">
      <c r="A142" s="48" t="s">
        <v>300</v>
      </c>
      <c r="B142" s="49">
        <v>1</v>
      </c>
    </row>
    <row r="143" spans="1:2">
      <c r="A143" s="48" t="s">
        <v>303</v>
      </c>
      <c r="B143" s="49">
        <v>1</v>
      </c>
    </row>
    <row r="144" spans="1:2">
      <c r="A144" s="48" t="s">
        <v>305</v>
      </c>
      <c r="B144" s="49">
        <v>1</v>
      </c>
    </row>
    <row r="145" spans="1:2">
      <c r="A145" s="48" t="s">
        <v>295</v>
      </c>
      <c r="B145" s="49">
        <v>1</v>
      </c>
    </row>
    <row r="146" spans="1:2">
      <c r="A146" s="48" t="s">
        <v>306</v>
      </c>
      <c r="B146" s="49">
        <v>1</v>
      </c>
    </row>
    <row r="147" spans="1:2">
      <c r="A147" s="48" t="s">
        <v>298</v>
      </c>
      <c r="B147" s="49">
        <v>1</v>
      </c>
    </row>
    <row r="148" spans="1:2">
      <c r="A148" s="48" t="s">
        <v>304</v>
      </c>
      <c r="B148" s="49">
        <v>1</v>
      </c>
    </row>
    <row r="149" spans="1:2">
      <c r="A149" s="48" t="s">
        <v>297</v>
      </c>
      <c r="B149" s="49">
        <v>1</v>
      </c>
    </row>
    <row r="150" spans="1:2">
      <c r="A150" s="48" t="s">
        <v>299</v>
      </c>
      <c r="B150" s="49">
        <v>1</v>
      </c>
    </row>
    <row r="151" spans="1:2">
      <c r="A151" s="48" t="s">
        <v>302</v>
      </c>
      <c r="B151" s="49">
        <v>1</v>
      </c>
    </row>
    <row r="152" spans="1:2">
      <c r="A152" s="48" t="s">
        <v>51</v>
      </c>
      <c r="B152" s="49">
        <v>1</v>
      </c>
    </row>
    <row r="153" spans="1:2">
      <c r="A153" s="48" t="s">
        <v>49</v>
      </c>
      <c r="B153" s="49">
        <v>1</v>
      </c>
    </row>
    <row r="154" spans="1:2">
      <c r="A154" s="48" t="s">
        <v>37</v>
      </c>
      <c r="B154" s="49">
        <v>1</v>
      </c>
    </row>
    <row r="155" spans="1:2">
      <c r="A155" s="48" t="s">
        <v>206</v>
      </c>
      <c r="B155" s="49">
        <v>1</v>
      </c>
    </row>
    <row r="156" spans="1:2">
      <c r="A156" s="48" t="s">
        <v>217</v>
      </c>
      <c r="B156" s="49">
        <v>1</v>
      </c>
    </row>
    <row r="157" spans="1:2">
      <c r="A157" s="48" t="s">
        <v>211</v>
      </c>
      <c r="B157" s="49">
        <v>1</v>
      </c>
    </row>
    <row r="158" spans="1:2">
      <c r="A158" s="48" t="s">
        <v>210</v>
      </c>
      <c r="B158" s="49">
        <v>1</v>
      </c>
    </row>
    <row r="159" spans="1:2">
      <c r="A159" s="48" t="s">
        <v>213</v>
      </c>
      <c r="B159" s="49">
        <v>1</v>
      </c>
    </row>
    <row r="160" spans="1:2">
      <c r="A160" s="48" t="s">
        <v>215</v>
      </c>
      <c r="B160" s="49">
        <v>1</v>
      </c>
    </row>
    <row r="161" spans="1:2">
      <c r="A161" s="48" t="s">
        <v>205</v>
      </c>
      <c r="B161" s="49">
        <v>1</v>
      </c>
    </row>
    <row r="162" spans="1:2">
      <c r="A162" s="48" t="s">
        <v>216</v>
      </c>
      <c r="B162" s="49">
        <v>1</v>
      </c>
    </row>
    <row r="163" spans="1:2">
      <c r="A163" s="48" t="s">
        <v>208</v>
      </c>
      <c r="B163" s="49">
        <v>1</v>
      </c>
    </row>
    <row r="164" spans="1:2">
      <c r="A164" s="48" t="s">
        <v>214</v>
      </c>
      <c r="B164" s="49">
        <v>1</v>
      </c>
    </row>
    <row r="165" spans="1:2">
      <c r="A165" s="48" t="s">
        <v>207</v>
      </c>
      <c r="B165" s="49">
        <v>1</v>
      </c>
    </row>
    <row r="166" spans="1:2">
      <c r="A166" s="48" t="s">
        <v>209</v>
      </c>
      <c r="B166" s="49">
        <v>1</v>
      </c>
    </row>
    <row r="167" spans="1:2">
      <c r="A167" s="48" t="s">
        <v>212</v>
      </c>
      <c r="B167" s="49">
        <v>1</v>
      </c>
    </row>
    <row r="168" spans="1:2">
      <c r="A168" s="48" t="s">
        <v>47</v>
      </c>
      <c r="B168" s="49">
        <v>1</v>
      </c>
    </row>
    <row r="169" spans="1:2">
      <c r="A169" s="48" t="s">
        <v>48</v>
      </c>
      <c r="B169" s="49">
        <v>1</v>
      </c>
    </row>
    <row r="170" spans="1:2">
      <c r="A170" s="48" t="s">
        <v>32</v>
      </c>
      <c r="B170" s="49">
        <v>1</v>
      </c>
    </row>
    <row r="171" spans="1:2">
      <c r="A171" s="48" t="s">
        <v>59</v>
      </c>
      <c r="B171" s="49">
        <v>1</v>
      </c>
    </row>
    <row r="172" spans="1:2">
      <c r="A172" s="48" t="s">
        <v>245</v>
      </c>
      <c r="B172" s="49">
        <v>1</v>
      </c>
    </row>
    <row r="173" spans="1:2">
      <c r="A173" s="48" t="s">
        <v>256</v>
      </c>
      <c r="B173" s="49">
        <v>1</v>
      </c>
    </row>
    <row r="174" spans="1:2">
      <c r="A174" s="48" t="s">
        <v>250</v>
      </c>
      <c r="B174" s="49">
        <v>1</v>
      </c>
    </row>
    <row r="175" spans="1:2">
      <c r="A175" s="48" t="s">
        <v>249</v>
      </c>
      <c r="B175" s="49">
        <v>1</v>
      </c>
    </row>
    <row r="176" spans="1:2">
      <c r="A176" s="48" t="s">
        <v>252</v>
      </c>
      <c r="B176" s="49">
        <v>1</v>
      </c>
    </row>
    <row r="177" spans="1:2">
      <c r="A177" s="48" t="s">
        <v>254</v>
      </c>
      <c r="B177" s="49">
        <v>1</v>
      </c>
    </row>
    <row r="178" spans="1:2">
      <c r="A178" s="48" t="s">
        <v>244</v>
      </c>
      <c r="B178" s="49">
        <v>1</v>
      </c>
    </row>
    <row r="179" spans="1:2">
      <c r="A179" s="48" t="s">
        <v>255</v>
      </c>
      <c r="B179" s="49">
        <v>1</v>
      </c>
    </row>
    <row r="180" spans="1:2">
      <c r="A180" s="48" t="s">
        <v>247</v>
      </c>
      <c r="B180" s="49">
        <v>1</v>
      </c>
    </row>
    <row r="181" spans="1:2">
      <c r="A181" s="48" t="s">
        <v>253</v>
      </c>
      <c r="B181" s="49">
        <v>1</v>
      </c>
    </row>
    <row r="182" spans="1:2">
      <c r="A182" s="48" t="s">
        <v>246</v>
      </c>
      <c r="B182" s="49">
        <v>1</v>
      </c>
    </row>
    <row r="183" spans="1:2">
      <c r="A183" s="48" t="s">
        <v>248</v>
      </c>
      <c r="B183" s="49">
        <v>1</v>
      </c>
    </row>
    <row r="184" spans="1:2">
      <c r="A184" s="48" t="s">
        <v>251</v>
      </c>
      <c r="B184" s="49">
        <v>1</v>
      </c>
    </row>
    <row r="185" spans="1:2">
      <c r="A185" s="48" t="s">
        <v>58</v>
      </c>
      <c r="B185" s="49">
        <v>1</v>
      </c>
    </row>
    <row r="186" spans="1:2">
      <c r="A186" s="48" t="s">
        <v>232</v>
      </c>
      <c r="B186" s="49">
        <v>1</v>
      </c>
    </row>
    <row r="187" spans="1:2">
      <c r="A187" s="48" t="s">
        <v>243</v>
      </c>
      <c r="B187" s="49">
        <v>1</v>
      </c>
    </row>
    <row r="188" spans="1:2">
      <c r="A188" s="48" t="s">
        <v>237</v>
      </c>
      <c r="B188" s="49">
        <v>1</v>
      </c>
    </row>
    <row r="189" spans="1:2">
      <c r="A189" s="48" t="s">
        <v>236</v>
      </c>
      <c r="B189" s="49">
        <v>1</v>
      </c>
    </row>
    <row r="190" spans="1:2">
      <c r="A190" s="48" t="s">
        <v>239</v>
      </c>
      <c r="B190" s="49">
        <v>1</v>
      </c>
    </row>
    <row r="191" spans="1:2">
      <c r="A191" s="48" t="s">
        <v>241</v>
      </c>
      <c r="B191" s="49">
        <v>1</v>
      </c>
    </row>
    <row r="192" spans="1:2">
      <c r="A192" s="48" t="s">
        <v>231</v>
      </c>
      <c r="B192" s="49">
        <v>1</v>
      </c>
    </row>
    <row r="193" spans="1:2">
      <c r="A193" s="48" t="s">
        <v>242</v>
      </c>
      <c r="B193" s="49">
        <v>1</v>
      </c>
    </row>
    <row r="194" spans="1:2">
      <c r="A194" s="48" t="s">
        <v>234</v>
      </c>
      <c r="B194" s="49">
        <v>1</v>
      </c>
    </row>
    <row r="195" spans="1:2">
      <c r="A195" s="48" t="s">
        <v>240</v>
      </c>
      <c r="B195" s="49">
        <v>1</v>
      </c>
    </row>
    <row r="196" spans="1:2">
      <c r="A196" s="48" t="s">
        <v>233</v>
      </c>
      <c r="B196" s="49">
        <v>1</v>
      </c>
    </row>
    <row r="197" spans="1:2">
      <c r="A197" s="48" t="s">
        <v>235</v>
      </c>
      <c r="B197" s="49">
        <v>1</v>
      </c>
    </row>
    <row r="198" spans="1:2">
      <c r="A198" s="48" t="s">
        <v>238</v>
      </c>
      <c r="B198" s="49">
        <v>1</v>
      </c>
    </row>
    <row r="199" spans="1:2">
      <c r="A199" s="48" t="s">
        <v>41</v>
      </c>
      <c r="B199" s="49">
        <v>1</v>
      </c>
    </row>
    <row r="200" spans="1:2">
      <c r="A200" s="48" t="s">
        <v>45</v>
      </c>
      <c r="B200" s="49">
        <v>1</v>
      </c>
    </row>
    <row r="201" spans="1:2">
      <c r="A201" s="48" t="s">
        <v>68</v>
      </c>
      <c r="B201" s="49">
        <v>1</v>
      </c>
    </row>
    <row r="202" spans="1:2">
      <c r="A202" s="48" t="s">
        <v>309</v>
      </c>
      <c r="B202" s="49">
        <v>1</v>
      </c>
    </row>
    <row r="203" spans="1:2">
      <c r="A203" s="48" t="s">
        <v>320</v>
      </c>
      <c r="B203" s="49">
        <v>1</v>
      </c>
    </row>
    <row r="204" spans="1:2">
      <c r="A204" s="48" t="s">
        <v>314</v>
      </c>
      <c r="B204" s="49">
        <v>1</v>
      </c>
    </row>
    <row r="205" spans="1:2">
      <c r="A205" s="48" t="s">
        <v>313</v>
      </c>
      <c r="B205" s="49">
        <v>1</v>
      </c>
    </row>
    <row r="206" spans="1:2">
      <c r="A206" s="48" t="s">
        <v>316</v>
      </c>
      <c r="B206" s="49">
        <v>1</v>
      </c>
    </row>
    <row r="207" spans="1:2">
      <c r="A207" s="48" t="s">
        <v>318</v>
      </c>
      <c r="B207" s="49">
        <v>1</v>
      </c>
    </row>
    <row r="208" spans="1:2">
      <c r="A208" s="48" t="s">
        <v>308</v>
      </c>
      <c r="B208" s="49">
        <v>1</v>
      </c>
    </row>
    <row r="209" spans="1:2">
      <c r="A209" s="48" t="s">
        <v>319</v>
      </c>
      <c r="B209" s="49">
        <v>1</v>
      </c>
    </row>
    <row r="210" spans="1:2">
      <c r="A210" s="48" t="s">
        <v>311</v>
      </c>
      <c r="B210" s="49">
        <v>1</v>
      </c>
    </row>
    <row r="211" spans="1:2">
      <c r="A211" s="48" t="s">
        <v>317</v>
      </c>
      <c r="B211" s="49">
        <v>1</v>
      </c>
    </row>
    <row r="212" spans="1:2">
      <c r="A212" s="48" t="s">
        <v>310</v>
      </c>
      <c r="B212" s="49">
        <v>1</v>
      </c>
    </row>
    <row r="213" spans="1:2">
      <c r="A213" s="48" t="s">
        <v>312</v>
      </c>
      <c r="B213" s="49">
        <v>1</v>
      </c>
    </row>
    <row r="214" spans="1:2">
      <c r="A214" s="48" t="s">
        <v>315</v>
      </c>
      <c r="B214" s="49">
        <v>1</v>
      </c>
    </row>
    <row r="215" spans="1:2">
      <c r="A215" s="48" t="s">
        <v>15</v>
      </c>
      <c r="B215" s="49">
        <v>1</v>
      </c>
    </row>
    <row r="216" spans="1:2">
      <c r="A216" s="48" t="s">
        <v>27</v>
      </c>
      <c r="B216" s="49">
        <v>1</v>
      </c>
    </row>
    <row r="217" spans="1:2">
      <c r="A217" s="48" t="s">
        <v>17</v>
      </c>
      <c r="B217" s="49">
        <v>1</v>
      </c>
    </row>
    <row r="218" spans="1:2">
      <c r="A218" s="48" t="s">
        <v>18</v>
      </c>
      <c r="B218" s="49">
        <v>1</v>
      </c>
    </row>
    <row r="219" spans="1:2">
      <c r="A219" s="48" t="s">
        <v>19</v>
      </c>
      <c r="B219" s="49">
        <v>1</v>
      </c>
    </row>
    <row r="220" spans="1:2">
      <c r="A220" s="48" t="s">
        <v>20</v>
      </c>
      <c r="B220" s="49">
        <v>1</v>
      </c>
    </row>
    <row r="221" spans="1:2">
      <c r="A221" s="48" t="s">
        <v>28</v>
      </c>
      <c r="B221" s="49">
        <v>1</v>
      </c>
    </row>
    <row r="222" spans="1:2">
      <c r="A222" s="48" t="s">
        <v>56</v>
      </c>
      <c r="B222" s="49">
        <v>1</v>
      </c>
    </row>
    <row r="223" spans="1:2">
      <c r="A223" s="48" t="s">
        <v>57</v>
      </c>
      <c r="B223" s="49">
        <v>1</v>
      </c>
    </row>
    <row r="224" spans="1:2">
      <c r="A224" s="48" t="s">
        <v>22</v>
      </c>
      <c r="B224" s="49">
        <v>1</v>
      </c>
    </row>
    <row r="225" spans="1:2">
      <c r="A225" s="48" t="s">
        <v>167</v>
      </c>
      <c r="B225" s="49">
        <v>1</v>
      </c>
    </row>
    <row r="226" spans="1:2">
      <c r="A226" s="48" t="s">
        <v>178</v>
      </c>
      <c r="B226" s="49">
        <v>1</v>
      </c>
    </row>
    <row r="227" spans="1:2">
      <c r="A227" s="48" t="s">
        <v>172</v>
      </c>
      <c r="B227" s="49">
        <v>1</v>
      </c>
    </row>
    <row r="228" spans="1:2">
      <c r="A228" s="48" t="s">
        <v>171</v>
      </c>
      <c r="B228" s="49">
        <v>1</v>
      </c>
    </row>
    <row r="229" spans="1:2">
      <c r="A229" s="48" t="s">
        <v>174</v>
      </c>
      <c r="B229" s="49">
        <v>1</v>
      </c>
    </row>
    <row r="230" spans="1:2">
      <c r="A230" s="48" t="s">
        <v>176</v>
      </c>
      <c r="B230" s="49">
        <v>1</v>
      </c>
    </row>
    <row r="231" spans="1:2">
      <c r="A231" s="48" t="s">
        <v>166</v>
      </c>
      <c r="B231" s="49">
        <v>1</v>
      </c>
    </row>
    <row r="232" spans="1:2">
      <c r="A232" s="48" t="s">
        <v>177</v>
      </c>
      <c r="B232" s="49">
        <v>1</v>
      </c>
    </row>
    <row r="233" spans="1:2">
      <c r="A233" s="48" t="s">
        <v>169</v>
      </c>
      <c r="B233" s="49">
        <v>1</v>
      </c>
    </row>
    <row r="234" spans="1:2">
      <c r="A234" s="48" t="s">
        <v>175</v>
      </c>
      <c r="B234" s="49">
        <v>1</v>
      </c>
    </row>
    <row r="235" spans="1:2">
      <c r="A235" s="48" t="s">
        <v>168</v>
      </c>
      <c r="B235" s="49">
        <v>1</v>
      </c>
    </row>
    <row r="236" spans="1:2">
      <c r="A236" s="48" t="s">
        <v>170</v>
      </c>
      <c r="B236" s="49">
        <v>1</v>
      </c>
    </row>
    <row r="237" spans="1:2">
      <c r="A237" s="48" t="s">
        <v>173</v>
      </c>
      <c r="B237" s="49">
        <v>1</v>
      </c>
    </row>
    <row r="238" spans="1:2">
      <c r="A238" s="48" t="s">
        <v>24</v>
      </c>
      <c r="B238" s="49">
        <v>1</v>
      </c>
    </row>
    <row r="239" spans="1:2">
      <c r="A239" s="48" t="s">
        <v>193</v>
      </c>
      <c r="B239" s="49">
        <v>1</v>
      </c>
    </row>
    <row r="240" spans="1:2">
      <c r="A240" s="48" t="s">
        <v>204</v>
      </c>
      <c r="B240" s="49">
        <v>1</v>
      </c>
    </row>
    <row r="241" spans="1:2">
      <c r="A241" s="48" t="s">
        <v>198</v>
      </c>
      <c r="B241" s="49">
        <v>1</v>
      </c>
    </row>
    <row r="242" spans="1:2">
      <c r="A242" s="48" t="s">
        <v>197</v>
      </c>
      <c r="B242" s="49">
        <v>1</v>
      </c>
    </row>
    <row r="243" spans="1:2">
      <c r="A243" s="48" t="s">
        <v>200</v>
      </c>
      <c r="B243" s="49">
        <v>1</v>
      </c>
    </row>
    <row r="244" spans="1:2">
      <c r="A244" s="48" t="s">
        <v>202</v>
      </c>
      <c r="B244" s="49">
        <v>1</v>
      </c>
    </row>
    <row r="245" spans="1:2">
      <c r="A245" s="48" t="s">
        <v>192</v>
      </c>
      <c r="B245" s="49">
        <v>1</v>
      </c>
    </row>
    <row r="246" spans="1:2">
      <c r="A246" s="48" t="s">
        <v>203</v>
      </c>
      <c r="B246" s="49">
        <v>1</v>
      </c>
    </row>
    <row r="247" spans="1:2">
      <c r="A247" s="48" t="s">
        <v>195</v>
      </c>
      <c r="B247" s="49">
        <v>1</v>
      </c>
    </row>
    <row r="248" spans="1:2">
      <c r="A248" s="48" t="s">
        <v>201</v>
      </c>
      <c r="B248" s="49">
        <v>1</v>
      </c>
    </row>
    <row r="249" spans="1:2">
      <c r="A249" s="48" t="s">
        <v>194</v>
      </c>
      <c r="B249" s="49">
        <v>1</v>
      </c>
    </row>
    <row r="250" spans="1:2">
      <c r="A250" s="48" t="s">
        <v>196</v>
      </c>
      <c r="B250" s="49">
        <v>1</v>
      </c>
    </row>
    <row r="251" spans="1:2">
      <c r="A251" s="48" t="s">
        <v>199</v>
      </c>
      <c r="B251" s="49">
        <v>1</v>
      </c>
    </row>
    <row r="252" spans="1:2">
      <c r="A252" s="48" t="s">
        <v>21</v>
      </c>
      <c r="B252" s="49">
        <v>1</v>
      </c>
    </row>
    <row r="253" spans="1:2">
      <c r="A253" s="48" t="s">
        <v>154</v>
      </c>
      <c r="B253" s="49">
        <v>1</v>
      </c>
    </row>
    <row r="254" spans="1:2">
      <c r="A254" s="48" t="s">
        <v>165</v>
      </c>
      <c r="B254" s="49">
        <v>1</v>
      </c>
    </row>
    <row r="255" spans="1:2">
      <c r="A255" s="48" t="s">
        <v>159</v>
      </c>
      <c r="B255" s="49">
        <v>1</v>
      </c>
    </row>
    <row r="256" spans="1:2">
      <c r="A256" s="48" t="s">
        <v>158</v>
      </c>
      <c r="B256" s="49">
        <v>1</v>
      </c>
    </row>
    <row r="257" spans="1:2">
      <c r="A257" s="48" t="s">
        <v>161</v>
      </c>
      <c r="B257" s="49">
        <v>1</v>
      </c>
    </row>
    <row r="258" spans="1:2">
      <c r="A258" s="48" t="s">
        <v>163</v>
      </c>
      <c r="B258" s="49">
        <v>1</v>
      </c>
    </row>
    <row r="259" spans="1:2">
      <c r="A259" s="48" t="s">
        <v>153</v>
      </c>
      <c r="B259" s="49">
        <v>1</v>
      </c>
    </row>
    <row r="260" spans="1:2">
      <c r="A260" s="48" t="s">
        <v>164</v>
      </c>
      <c r="B260" s="49">
        <v>1</v>
      </c>
    </row>
    <row r="261" spans="1:2">
      <c r="A261" s="48" t="s">
        <v>156</v>
      </c>
      <c r="B261" s="49">
        <v>1</v>
      </c>
    </row>
    <row r="262" spans="1:2">
      <c r="A262" s="48" t="s">
        <v>162</v>
      </c>
      <c r="B262" s="49">
        <v>1</v>
      </c>
    </row>
    <row r="263" spans="1:2">
      <c r="A263" s="48" t="s">
        <v>155</v>
      </c>
      <c r="B263" s="49">
        <v>1</v>
      </c>
    </row>
    <row r="264" spans="1:2">
      <c r="A264" s="48" t="s">
        <v>157</v>
      </c>
      <c r="B264" s="49">
        <v>1</v>
      </c>
    </row>
    <row r="265" spans="1:2">
      <c r="A265" s="48" t="s">
        <v>160</v>
      </c>
      <c r="B265" s="49">
        <v>1</v>
      </c>
    </row>
    <row r="266" spans="1:2">
      <c r="A266" s="48" t="s">
        <v>23</v>
      </c>
      <c r="B266" s="49">
        <v>1</v>
      </c>
    </row>
    <row r="267" spans="1:2">
      <c r="A267" s="48" t="s">
        <v>180</v>
      </c>
      <c r="B267" s="49">
        <v>1</v>
      </c>
    </row>
    <row r="268" spans="1:2">
      <c r="A268" s="48" t="s">
        <v>191</v>
      </c>
      <c r="B268" s="49">
        <v>1</v>
      </c>
    </row>
    <row r="269" spans="1:2">
      <c r="A269" s="48" t="s">
        <v>185</v>
      </c>
      <c r="B269" s="49">
        <v>1</v>
      </c>
    </row>
    <row r="270" spans="1:2">
      <c r="A270" s="48" t="s">
        <v>184</v>
      </c>
      <c r="B270" s="49">
        <v>1</v>
      </c>
    </row>
    <row r="271" spans="1:2">
      <c r="A271" s="48" t="s">
        <v>187</v>
      </c>
      <c r="B271" s="49">
        <v>1</v>
      </c>
    </row>
    <row r="272" spans="1:2">
      <c r="A272" s="48" t="s">
        <v>189</v>
      </c>
      <c r="B272" s="49">
        <v>1</v>
      </c>
    </row>
    <row r="273" spans="1:2">
      <c r="A273" s="48" t="s">
        <v>179</v>
      </c>
      <c r="B273" s="49">
        <v>1</v>
      </c>
    </row>
    <row r="274" spans="1:2">
      <c r="A274" s="48" t="s">
        <v>190</v>
      </c>
      <c r="B274" s="49">
        <v>1</v>
      </c>
    </row>
    <row r="275" spans="1:2">
      <c r="A275" s="48" t="s">
        <v>182</v>
      </c>
      <c r="B275" s="49">
        <v>1</v>
      </c>
    </row>
    <row r="276" spans="1:2">
      <c r="A276" s="48" t="s">
        <v>188</v>
      </c>
      <c r="B276" s="49">
        <v>1</v>
      </c>
    </row>
    <row r="277" spans="1:2">
      <c r="A277" s="48" t="s">
        <v>181</v>
      </c>
      <c r="B277" s="49">
        <v>1</v>
      </c>
    </row>
    <row r="278" spans="1:2">
      <c r="A278" s="48" t="s">
        <v>183</v>
      </c>
      <c r="B278" s="49">
        <v>1</v>
      </c>
    </row>
    <row r="279" spans="1:2">
      <c r="A279" s="48" t="s">
        <v>186</v>
      </c>
      <c r="B279" s="49">
        <v>1</v>
      </c>
    </row>
    <row r="280" spans="1:2">
      <c r="A280" s="48" t="s">
        <v>7</v>
      </c>
      <c r="B280" s="49">
        <v>1</v>
      </c>
    </row>
    <row r="281" spans="1:2">
      <c r="A281" s="48" t="s">
        <v>10</v>
      </c>
      <c r="B281" s="49">
        <v>1</v>
      </c>
    </row>
    <row r="282" spans="1:2">
      <c r="A282" s="48" t="s">
        <v>12</v>
      </c>
      <c r="B282" s="49">
        <v>1</v>
      </c>
    </row>
    <row r="283" spans="1:2">
      <c r="A283" s="48" t="s">
        <v>14</v>
      </c>
      <c r="B283" s="49">
        <v>1</v>
      </c>
    </row>
    <row r="284" spans="1:2">
      <c r="A284" s="48" t="s">
        <v>13</v>
      </c>
      <c r="B284" s="49">
        <v>1</v>
      </c>
    </row>
    <row r="285" spans="1:2">
      <c r="A285" s="48" t="s">
        <v>30</v>
      </c>
      <c r="B285" s="49">
        <v>1</v>
      </c>
    </row>
    <row r="286" spans="1:2">
      <c r="A286" s="48" t="s">
        <v>44</v>
      </c>
      <c r="B286" s="49">
        <v>1</v>
      </c>
    </row>
    <row r="287" spans="1:2">
      <c r="A287" s="48" t="s">
        <v>52</v>
      </c>
      <c r="B287" s="49">
        <v>1</v>
      </c>
    </row>
    <row r="288" spans="1:2">
      <c r="A288" s="48" t="s">
        <v>63</v>
      </c>
      <c r="B288" s="49">
        <v>1</v>
      </c>
    </row>
    <row r="289" spans="1:2">
      <c r="A289" s="48" t="s">
        <v>271</v>
      </c>
      <c r="B289" s="49">
        <v>1</v>
      </c>
    </row>
    <row r="290" spans="1:2">
      <c r="A290" s="48" t="s">
        <v>282</v>
      </c>
      <c r="B290" s="49">
        <v>1</v>
      </c>
    </row>
    <row r="291" spans="1:2">
      <c r="A291" s="48" t="s">
        <v>276</v>
      </c>
      <c r="B291" s="49">
        <v>1</v>
      </c>
    </row>
    <row r="292" spans="1:2">
      <c r="A292" s="48" t="s">
        <v>275</v>
      </c>
      <c r="B292" s="49">
        <v>1</v>
      </c>
    </row>
    <row r="293" spans="1:2">
      <c r="A293" s="48" t="s">
        <v>278</v>
      </c>
      <c r="B293" s="49">
        <v>1</v>
      </c>
    </row>
    <row r="294" spans="1:2">
      <c r="A294" s="48" t="s">
        <v>280</v>
      </c>
      <c r="B294" s="49">
        <v>1</v>
      </c>
    </row>
    <row r="295" spans="1:2">
      <c r="A295" s="48" t="s">
        <v>270</v>
      </c>
      <c r="B295" s="49">
        <v>1</v>
      </c>
    </row>
    <row r="296" spans="1:2">
      <c r="A296" s="48" t="s">
        <v>281</v>
      </c>
      <c r="B296" s="49">
        <v>1</v>
      </c>
    </row>
    <row r="297" spans="1:2">
      <c r="A297" s="48" t="s">
        <v>273</v>
      </c>
      <c r="B297" s="49">
        <v>1</v>
      </c>
    </row>
    <row r="298" spans="1:2">
      <c r="A298" s="48" t="s">
        <v>279</v>
      </c>
      <c r="B298" s="49">
        <v>1</v>
      </c>
    </row>
    <row r="299" spans="1:2">
      <c r="A299" s="48" t="s">
        <v>272</v>
      </c>
      <c r="B299" s="49">
        <v>1</v>
      </c>
    </row>
    <row r="300" spans="1:2">
      <c r="A300" s="48" t="s">
        <v>274</v>
      </c>
      <c r="B300" s="49">
        <v>1</v>
      </c>
    </row>
    <row r="301" spans="1:2">
      <c r="A301" s="48" t="s">
        <v>277</v>
      </c>
      <c r="B301" s="49">
        <v>1</v>
      </c>
    </row>
    <row r="302" spans="1:2">
      <c r="A302" s="48" t="s">
        <v>65</v>
      </c>
      <c r="B302" s="49">
        <v>1</v>
      </c>
    </row>
    <row r="303" spans="1:2">
      <c r="A303" s="48" t="s">
        <v>64</v>
      </c>
      <c r="B303" s="49">
        <v>1</v>
      </c>
    </row>
    <row r="304" spans="1:2">
      <c r="A304" s="48" t="s">
        <v>284</v>
      </c>
      <c r="B304" s="49">
        <v>1</v>
      </c>
    </row>
    <row r="305" spans="1:2">
      <c r="A305" s="48" t="s">
        <v>294</v>
      </c>
      <c r="B305" s="49">
        <v>1</v>
      </c>
    </row>
    <row r="306" spans="1:2">
      <c r="A306" s="48" t="s">
        <v>288</v>
      </c>
      <c r="B306" s="49">
        <v>1</v>
      </c>
    </row>
    <row r="307" spans="1:2">
      <c r="A307" s="48" t="s">
        <v>287</v>
      </c>
      <c r="B307" s="49">
        <v>1</v>
      </c>
    </row>
    <row r="308" spans="1:2">
      <c r="A308" s="48" t="s">
        <v>290</v>
      </c>
      <c r="B308" s="49">
        <v>1</v>
      </c>
    </row>
    <row r="309" spans="1:2">
      <c r="A309" s="48" t="s">
        <v>292</v>
      </c>
      <c r="B309" s="49">
        <v>1</v>
      </c>
    </row>
    <row r="310" spans="1:2">
      <c r="A310" s="48" t="s">
        <v>283</v>
      </c>
      <c r="B310" s="49">
        <v>1</v>
      </c>
    </row>
    <row r="311" spans="1:2">
      <c r="A311" s="48" t="s">
        <v>293</v>
      </c>
      <c r="B311" s="49">
        <v>1</v>
      </c>
    </row>
    <row r="312" spans="1:2">
      <c r="A312" s="48" t="s">
        <v>286</v>
      </c>
      <c r="B312" s="49">
        <v>1</v>
      </c>
    </row>
    <row r="313" spans="1:2">
      <c r="A313" s="48" t="s">
        <v>291</v>
      </c>
      <c r="B313" s="49">
        <v>1</v>
      </c>
    </row>
    <row r="314" spans="1:2">
      <c r="A314" s="48" t="s">
        <v>285</v>
      </c>
      <c r="B314" s="49">
        <v>1</v>
      </c>
    </row>
    <row r="315" spans="1:2">
      <c r="A315" s="48" t="s">
        <v>632</v>
      </c>
      <c r="B315" s="49">
        <v>1</v>
      </c>
    </row>
    <row r="316" spans="1:2">
      <c r="A316" s="48" t="s">
        <v>289</v>
      </c>
      <c r="B316" s="49">
        <v>1</v>
      </c>
    </row>
    <row r="317" spans="1:2">
      <c r="A317" s="48" t="s">
        <v>55</v>
      </c>
      <c r="B317" s="49">
        <v>1</v>
      </c>
    </row>
    <row r="318" spans="1:2">
      <c r="A318" s="48" t="s">
        <v>61</v>
      </c>
      <c r="B318" s="49">
        <v>1</v>
      </c>
    </row>
    <row r="319" spans="1:2">
      <c r="A319" s="48" t="s">
        <v>258</v>
      </c>
      <c r="B319" s="49">
        <v>1</v>
      </c>
    </row>
    <row r="320" spans="1:2">
      <c r="A320" s="48" t="s">
        <v>269</v>
      </c>
      <c r="B320" s="49">
        <v>1</v>
      </c>
    </row>
    <row r="321" spans="1:2">
      <c r="A321" s="48" t="s">
        <v>263</v>
      </c>
      <c r="B321" s="49">
        <v>1</v>
      </c>
    </row>
    <row r="322" spans="1:2">
      <c r="A322" s="48" t="s">
        <v>262</v>
      </c>
      <c r="B322" s="49">
        <v>1</v>
      </c>
    </row>
    <row r="323" spans="1:2">
      <c r="A323" s="48" t="s">
        <v>265</v>
      </c>
      <c r="B323" s="49">
        <v>1</v>
      </c>
    </row>
    <row r="324" spans="1:2">
      <c r="A324" s="48" t="s">
        <v>267</v>
      </c>
      <c r="B324" s="49">
        <v>1</v>
      </c>
    </row>
    <row r="325" spans="1:2">
      <c r="A325" s="48" t="s">
        <v>257</v>
      </c>
      <c r="B325" s="49">
        <v>1</v>
      </c>
    </row>
    <row r="326" spans="1:2">
      <c r="A326" s="48" t="s">
        <v>268</v>
      </c>
      <c r="B326" s="49">
        <v>1</v>
      </c>
    </row>
    <row r="327" spans="1:2">
      <c r="A327" s="48" t="s">
        <v>260</v>
      </c>
      <c r="B327" s="49">
        <v>1</v>
      </c>
    </row>
    <row r="328" spans="1:2">
      <c r="A328" s="48" t="s">
        <v>266</v>
      </c>
      <c r="B328" s="49">
        <v>1</v>
      </c>
    </row>
    <row r="329" spans="1:2">
      <c r="A329" s="48" t="s">
        <v>259</v>
      </c>
      <c r="B329" s="49">
        <v>1</v>
      </c>
    </row>
    <row r="330" spans="1:2">
      <c r="A330" s="48" t="s">
        <v>261</v>
      </c>
      <c r="B330" s="49">
        <v>1</v>
      </c>
    </row>
    <row r="331" spans="1:2">
      <c r="A331" s="48" t="s">
        <v>264</v>
      </c>
      <c r="B331" s="49">
        <v>1</v>
      </c>
    </row>
    <row r="332" spans="1:2">
      <c r="A332" s="48" t="s">
        <v>46</v>
      </c>
      <c r="B332" s="49">
        <v>1</v>
      </c>
    </row>
    <row r="333" spans="1:2">
      <c r="A333" s="47" t="s">
        <v>151</v>
      </c>
      <c r="B333" s="49">
        <v>262</v>
      </c>
    </row>
    <row r="334" spans="1:2">
      <c r="A334" s="48" t="s">
        <v>89</v>
      </c>
      <c r="B334" s="49">
        <v>1</v>
      </c>
    </row>
    <row r="335" spans="1:2">
      <c r="A335" s="48" t="s">
        <v>446</v>
      </c>
      <c r="B335" s="49">
        <v>1</v>
      </c>
    </row>
    <row r="336" spans="1:2">
      <c r="A336" s="48" t="s">
        <v>448</v>
      </c>
      <c r="B336" s="49">
        <v>1</v>
      </c>
    </row>
    <row r="337" spans="1:2">
      <c r="A337" s="48" t="s">
        <v>449</v>
      </c>
      <c r="B337" s="49">
        <v>1</v>
      </c>
    </row>
    <row r="338" spans="1:2">
      <c r="A338" s="48" t="s">
        <v>447</v>
      </c>
      <c r="B338" s="49">
        <v>1</v>
      </c>
    </row>
    <row r="339" spans="1:2">
      <c r="A339" s="48" t="s">
        <v>76</v>
      </c>
      <c r="B339" s="49">
        <v>1</v>
      </c>
    </row>
    <row r="340" spans="1:2">
      <c r="A340" s="48" t="s">
        <v>374</v>
      </c>
      <c r="B340" s="49">
        <v>1</v>
      </c>
    </row>
    <row r="341" spans="1:2">
      <c r="A341" s="48" t="s">
        <v>385</v>
      </c>
      <c r="B341" s="49">
        <v>1</v>
      </c>
    </row>
    <row r="342" spans="1:2">
      <c r="A342" s="48" t="s">
        <v>379</v>
      </c>
      <c r="B342" s="49">
        <v>1</v>
      </c>
    </row>
    <row r="343" spans="1:2">
      <c r="A343" s="48" t="s">
        <v>378</v>
      </c>
      <c r="B343" s="49">
        <v>1</v>
      </c>
    </row>
    <row r="344" spans="1:2">
      <c r="A344" s="48" t="s">
        <v>381</v>
      </c>
      <c r="B344" s="49">
        <v>1</v>
      </c>
    </row>
    <row r="345" spans="1:2">
      <c r="A345" s="48" t="s">
        <v>383</v>
      </c>
      <c r="B345" s="49">
        <v>1</v>
      </c>
    </row>
    <row r="346" spans="1:2">
      <c r="A346" s="48" t="s">
        <v>373</v>
      </c>
      <c r="B346" s="49">
        <v>1</v>
      </c>
    </row>
    <row r="347" spans="1:2">
      <c r="A347" s="48" t="s">
        <v>384</v>
      </c>
      <c r="B347" s="49">
        <v>1</v>
      </c>
    </row>
    <row r="348" spans="1:2">
      <c r="A348" s="48" t="s">
        <v>376</v>
      </c>
      <c r="B348" s="49">
        <v>1</v>
      </c>
    </row>
    <row r="349" spans="1:2">
      <c r="A349" s="48" t="s">
        <v>382</v>
      </c>
      <c r="B349" s="49">
        <v>1</v>
      </c>
    </row>
    <row r="350" spans="1:2">
      <c r="A350" s="48" t="s">
        <v>375</v>
      </c>
      <c r="B350" s="49">
        <v>1</v>
      </c>
    </row>
    <row r="351" spans="1:2">
      <c r="A351" s="48" t="s">
        <v>377</v>
      </c>
      <c r="B351" s="49">
        <v>1</v>
      </c>
    </row>
    <row r="352" spans="1:2">
      <c r="A352" s="48" t="s">
        <v>380</v>
      </c>
      <c r="B352" s="49">
        <v>1</v>
      </c>
    </row>
    <row r="353" spans="1:2">
      <c r="A353" s="48" t="s">
        <v>90</v>
      </c>
      <c r="B353" s="49">
        <v>1</v>
      </c>
    </row>
    <row r="354" spans="1:2">
      <c r="A354" s="48" t="s">
        <v>87</v>
      </c>
      <c r="B354" s="49">
        <v>1</v>
      </c>
    </row>
    <row r="355" spans="1:2">
      <c r="A355" s="48" t="s">
        <v>121</v>
      </c>
      <c r="B355" s="49">
        <v>1</v>
      </c>
    </row>
    <row r="356" spans="1:2">
      <c r="A356" s="48" t="s">
        <v>81</v>
      </c>
      <c r="B356" s="49">
        <v>1</v>
      </c>
    </row>
    <row r="357" spans="1:2">
      <c r="A357" s="48" t="s">
        <v>413</v>
      </c>
      <c r="B357" s="49">
        <v>1</v>
      </c>
    </row>
    <row r="358" spans="1:2">
      <c r="A358" s="48" t="s">
        <v>424</v>
      </c>
      <c r="B358" s="49">
        <v>1</v>
      </c>
    </row>
    <row r="359" spans="1:2">
      <c r="A359" s="48" t="s">
        <v>418</v>
      </c>
      <c r="B359" s="49">
        <v>1</v>
      </c>
    </row>
    <row r="360" spans="1:2">
      <c r="A360" s="48" t="s">
        <v>417</v>
      </c>
      <c r="B360" s="49">
        <v>1</v>
      </c>
    </row>
    <row r="361" spans="1:2">
      <c r="A361" s="48" t="s">
        <v>420</v>
      </c>
      <c r="B361" s="49">
        <v>1</v>
      </c>
    </row>
    <row r="362" spans="1:2">
      <c r="A362" s="48" t="s">
        <v>422</v>
      </c>
      <c r="B362" s="49">
        <v>1</v>
      </c>
    </row>
    <row r="363" spans="1:2">
      <c r="A363" s="48" t="s">
        <v>412</v>
      </c>
      <c r="B363" s="49">
        <v>1</v>
      </c>
    </row>
    <row r="364" spans="1:2">
      <c r="A364" s="48" t="s">
        <v>423</v>
      </c>
      <c r="B364" s="49">
        <v>1</v>
      </c>
    </row>
    <row r="365" spans="1:2">
      <c r="A365" s="48" t="s">
        <v>415</v>
      </c>
      <c r="B365" s="49">
        <v>1</v>
      </c>
    </row>
    <row r="366" spans="1:2">
      <c r="A366" s="48" t="s">
        <v>421</v>
      </c>
      <c r="B366" s="49">
        <v>1</v>
      </c>
    </row>
    <row r="367" spans="1:2">
      <c r="A367" s="48" t="s">
        <v>414</v>
      </c>
      <c r="B367" s="49">
        <v>1</v>
      </c>
    </row>
    <row r="368" spans="1:2">
      <c r="A368" s="48" t="s">
        <v>416</v>
      </c>
      <c r="B368" s="49">
        <v>1</v>
      </c>
    </row>
    <row r="369" spans="1:2">
      <c r="A369" s="48" t="s">
        <v>419</v>
      </c>
      <c r="B369" s="49">
        <v>1</v>
      </c>
    </row>
    <row r="370" spans="1:2">
      <c r="A370" s="48" t="s">
        <v>83</v>
      </c>
      <c r="B370" s="49">
        <v>1</v>
      </c>
    </row>
    <row r="371" spans="1:2">
      <c r="A371" s="48" t="s">
        <v>426</v>
      </c>
      <c r="B371" s="49">
        <v>1</v>
      </c>
    </row>
    <row r="372" spans="1:2">
      <c r="A372" s="48" t="s">
        <v>437</v>
      </c>
      <c r="B372" s="49">
        <v>1</v>
      </c>
    </row>
    <row r="373" spans="1:2">
      <c r="A373" s="48" t="s">
        <v>431</v>
      </c>
      <c r="B373" s="49">
        <v>1</v>
      </c>
    </row>
    <row r="374" spans="1:2">
      <c r="A374" s="48" t="s">
        <v>430</v>
      </c>
      <c r="B374" s="49">
        <v>1</v>
      </c>
    </row>
    <row r="375" spans="1:2">
      <c r="A375" s="48" t="s">
        <v>433</v>
      </c>
      <c r="B375" s="49">
        <v>1</v>
      </c>
    </row>
    <row r="376" spans="1:2">
      <c r="A376" s="48" t="s">
        <v>435</v>
      </c>
      <c r="B376" s="49">
        <v>1</v>
      </c>
    </row>
    <row r="377" spans="1:2">
      <c r="A377" s="48" t="s">
        <v>425</v>
      </c>
      <c r="B377" s="49">
        <v>1</v>
      </c>
    </row>
    <row r="378" spans="1:2">
      <c r="A378" s="48" t="s">
        <v>436</v>
      </c>
      <c r="B378" s="49">
        <v>1</v>
      </c>
    </row>
    <row r="379" spans="1:2">
      <c r="A379" s="48" t="s">
        <v>428</v>
      </c>
      <c r="B379" s="49">
        <v>1</v>
      </c>
    </row>
    <row r="380" spans="1:2">
      <c r="A380" s="48" t="s">
        <v>434</v>
      </c>
      <c r="B380" s="49">
        <v>1</v>
      </c>
    </row>
    <row r="381" spans="1:2">
      <c r="A381" s="48" t="s">
        <v>427</v>
      </c>
      <c r="B381" s="49">
        <v>1</v>
      </c>
    </row>
    <row r="382" spans="1:2">
      <c r="A382" s="48" t="s">
        <v>429</v>
      </c>
      <c r="B382" s="49">
        <v>1</v>
      </c>
    </row>
    <row r="383" spans="1:2">
      <c r="A383" s="48" t="s">
        <v>432</v>
      </c>
      <c r="B383" s="49">
        <v>1</v>
      </c>
    </row>
    <row r="384" spans="1:2">
      <c r="A384" s="48" t="s">
        <v>131</v>
      </c>
      <c r="B384" s="49">
        <v>1</v>
      </c>
    </row>
    <row r="385" spans="1:2">
      <c r="A385" s="48" t="s">
        <v>129</v>
      </c>
      <c r="B385" s="49">
        <v>1</v>
      </c>
    </row>
    <row r="386" spans="1:2">
      <c r="A386" s="48" t="s">
        <v>130</v>
      </c>
      <c r="B386" s="49">
        <v>1</v>
      </c>
    </row>
    <row r="387" spans="1:2">
      <c r="A387" s="48" t="s">
        <v>119</v>
      </c>
      <c r="B387" s="49">
        <v>1</v>
      </c>
    </row>
    <row r="388" spans="1:2">
      <c r="A388" s="48" t="s">
        <v>116</v>
      </c>
      <c r="B388" s="49">
        <v>1</v>
      </c>
    </row>
    <row r="389" spans="1:2">
      <c r="A389" s="48" t="s">
        <v>118</v>
      </c>
      <c r="B389" s="49">
        <v>1</v>
      </c>
    </row>
    <row r="390" spans="1:2">
      <c r="A390" s="48" t="s">
        <v>105</v>
      </c>
      <c r="B390" s="49">
        <v>1</v>
      </c>
    </row>
    <row r="391" spans="1:2">
      <c r="A391" s="48" t="s">
        <v>489</v>
      </c>
      <c r="B391" s="49">
        <v>1</v>
      </c>
    </row>
    <row r="392" spans="1:2">
      <c r="A392" s="48" t="s">
        <v>491</v>
      </c>
      <c r="B392" s="49">
        <v>1</v>
      </c>
    </row>
    <row r="393" spans="1:2">
      <c r="A393" s="48" t="s">
        <v>502</v>
      </c>
      <c r="B393" s="49">
        <v>1</v>
      </c>
    </row>
    <row r="394" spans="1:2">
      <c r="A394" s="48" t="s">
        <v>496</v>
      </c>
      <c r="B394" s="49">
        <v>1</v>
      </c>
    </row>
    <row r="395" spans="1:2">
      <c r="A395" s="48" t="s">
        <v>495</v>
      </c>
      <c r="B395" s="49">
        <v>1</v>
      </c>
    </row>
    <row r="396" spans="1:2">
      <c r="A396" s="48" t="s">
        <v>498</v>
      </c>
      <c r="B396" s="49">
        <v>1</v>
      </c>
    </row>
    <row r="397" spans="1:2">
      <c r="A397" s="48" t="s">
        <v>500</v>
      </c>
      <c r="B397" s="49">
        <v>1</v>
      </c>
    </row>
    <row r="398" spans="1:2">
      <c r="A398" s="48" t="s">
        <v>490</v>
      </c>
      <c r="B398" s="49">
        <v>1</v>
      </c>
    </row>
    <row r="399" spans="1:2">
      <c r="A399" s="48" t="s">
        <v>501</v>
      </c>
      <c r="B399" s="49">
        <v>1</v>
      </c>
    </row>
    <row r="400" spans="1:2">
      <c r="A400" s="48" t="s">
        <v>493</v>
      </c>
      <c r="B400" s="49">
        <v>1</v>
      </c>
    </row>
    <row r="401" spans="1:2">
      <c r="A401" s="48" t="s">
        <v>499</v>
      </c>
      <c r="B401" s="49">
        <v>1</v>
      </c>
    </row>
    <row r="402" spans="1:2">
      <c r="A402" s="48" t="s">
        <v>492</v>
      </c>
      <c r="B402" s="49">
        <v>1</v>
      </c>
    </row>
    <row r="403" spans="1:2">
      <c r="A403" s="48" t="s">
        <v>494</v>
      </c>
      <c r="B403" s="49">
        <v>1</v>
      </c>
    </row>
    <row r="404" spans="1:2">
      <c r="A404" s="48" t="s">
        <v>497</v>
      </c>
      <c r="B404" s="49">
        <v>1</v>
      </c>
    </row>
    <row r="405" spans="1:2">
      <c r="A405" s="48" t="s">
        <v>94</v>
      </c>
      <c r="B405" s="49">
        <v>1</v>
      </c>
    </row>
    <row r="406" spans="1:2">
      <c r="A406" s="48" t="s">
        <v>78</v>
      </c>
      <c r="B406" s="49">
        <v>1</v>
      </c>
    </row>
    <row r="407" spans="1:2">
      <c r="A407" s="48" t="s">
        <v>400</v>
      </c>
      <c r="B407" s="49">
        <v>1</v>
      </c>
    </row>
    <row r="408" spans="1:2">
      <c r="A408" s="48" t="s">
        <v>411</v>
      </c>
      <c r="B408" s="49">
        <v>1</v>
      </c>
    </row>
    <row r="409" spans="1:2">
      <c r="A409" s="48" t="s">
        <v>405</v>
      </c>
      <c r="B409" s="49">
        <v>1</v>
      </c>
    </row>
    <row r="410" spans="1:2">
      <c r="A410" s="48" t="s">
        <v>404</v>
      </c>
      <c r="B410" s="49">
        <v>1</v>
      </c>
    </row>
    <row r="411" spans="1:2">
      <c r="A411" s="48" t="s">
        <v>407</v>
      </c>
      <c r="B411" s="49">
        <v>1</v>
      </c>
    </row>
    <row r="412" spans="1:2">
      <c r="A412" s="48" t="s">
        <v>409</v>
      </c>
      <c r="B412" s="49">
        <v>1</v>
      </c>
    </row>
    <row r="413" spans="1:2">
      <c r="A413" s="48" t="s">
        <v>399</v>
      </c>
      <c r="B413" s="49">
        <v>1</v>
      </c>
    </row>
    <row r="414" spans="1:2">
      <c r="A414" s="48" t="s">
        <v>410</v>
      </c>
      <c r="B414" s="49">
        <v>1</v>
      </c>
    </row>
    <row r="415" spans="1:2">
      <c r="A415" s="48" t="s">
        <v>402</v>
      </c>
      <c r="B415" s="49">
        <v>1</v>
      </c>
    </row>
    <row r="416" spans="1:2">
      <c r="A416" s="48" t="s">
        <v>408</v>
      </c>
      <c r="B416" s="49">
        <v>1</v>
      </c>
    </row>
    <row r="417" spans="1:2">
      <c r="A417" s="48" t="s">
        <v>401</v>
      </c>
      <c r="B417" s="49">
        <v>1</v>
      </c>
    </row>
    <row r="418" spans="1:2">
      <c r="A418" s="48" t="s">
        <v>403</v>
      </c>
      <c r="B418" s="49">
        <v>1</v>
      </c>
    </row>
    <row r="419" spans="1:2">
      <c r="A419" s="48" t="s">
        <v>406</v>
      </c>
      <c r="B419" s="49">
        <v>1</v>
      </c>
    </row>
    <row r="420" spans="1:2">
      <c r="A420" s="48" t="s">
        <v>70</v>
      </c>
      <c r="B420" s="49">
        <v>1</v>
      </c>
    </row>
    <row r="421" spans="1:2">
      <c r="A421" s="48" t="s">
        <v>322</v>
      </c>
      <c r="B421" s="49">
        <v>1</v>
      </c>
    </row>
    <row r="422" spans="1:2">
      <c r="A422" s="48" t="s">
        <v>333</v>
      </c>
      <c r="B422" s="49">
        <v>1</v>
      </c>
    </row>
    <row r="423" spans="1:2">
      <c r="A423" s="48" t="s">
        <v>327</v>
      </c>
      <c r="B423" s="49">
        <v>1</v>
      </c>
    </row>
    <row r="424" spans="1:2">
      <c r="A424" s="48" t="s">
        <v>326</v>
      </c>
      <c r="B424" s="49">
        <v>1</v>
      </c>
    </row>
    <row r="425" spans="1:2">
      <c r="A425" s="48" t="s">
        <v>329</v>
      </c>
      <c r="B425" s="49">
        <v>1</v>
      </c>
    </row>
    <row r="426" spans="1:2">
      <c r="A426" s="48" t="s">
        <v>331</v>
      </c>
      <c r="B426" s="49">
        <v>1</v>
      </c>
    </row>
    <row r="427" spans="1:2">
      <c r="A427" s="48" t="s">
        <v>321</v>
      </c>
      <c r="B427" s="49">
        <v>1</v>
      </c>
    </row>
    <row r="428" spans="1:2">
      <c r="A428" s="48" t="s">
        <v>332</v>
      </c>
      <c r="B428" s="49">
        <v>1</v>
      </c>
    </row>
    <row r="429" spans="1:2">
      <c r="A429" s="48" t="s">
        <v>324</v>
      </c>
      <c r="B429" s="49">
        <v>1</v>
      </c>
    </row>
    <row r="430" spans="1:2">
      <c r="A430" s="48" t="s">
        <v>330</v>
      </c>
      <c r="B430" s="49">
        <v>1</v>
      </c>
    </row>
    <row r="431" spans="1:2">
      <c r="A431" s="48" t="s">
        <v>323</v>
      </c>
      <c r="B431" s="49">
        <v>1</v>
      </c>
    </row>
    <row r="432" spans="1:2">
      <c r="A432" s="48" t="s">
        <v>325</v>
      </c>
      <c r="B432" s="49">
        <v>1</v>
      </c>
    </row>
    <row r="433" spans="1:2">
      <c r="A433" s="48" t="s">
        <v>328</v>
      </c>
      <c r="B433" s="49">
        <v>1</v>
      </c>
    </row>
    <row r="434" spans="1:2">
      <c r="A434" s="48" t="s">
        <v>110</v>
      </c>
      <c r="B434" s="49">
        <v>1</v>
      </c>
    </row>
    <row r="435" spans="1:2">
      <c r="A435" s="48" t="s">
        <v>107</v>
      </c>
      <c r="B435" s="49">
        <v>1</v>
      </c>
    </row>
    <row r="436" spans="1:2">
      <c r="A436" s="48" t="s">
        <v>109</v>
      </c>
      <c r="B436" s="49">
        <v>1</v>
      </c>
    </row>
    <row r="437" spans="1:2">
      <c r="A437" s="48" t="s">
        <v>113</v>
      </c>
      <c r="B437" s="49">
        <v>1</v>
      </c>
    </row>
    <row r="438" spans="1:2">
      <c r="A438" s="48" t="s">
        <v>114</v>
      </c>
      <c r="B438" s="49">
        <v>1</v>
      </c>
    </row>
    <row r="439" spans="1:2">
      <c r="A439" s="48" t="s">
        <v>102</v>
      </c>
      <c r="B439" s="49">
        <v>1</v>
      </c>
    </row>
    <row r="440" spans="1:2">
      <c r="A440" s="48" t="s">
        <v>103</v>
      </c>
      <c r="B440" s="49">
        <v>1</v>
      </c>
    </row>
    <row r="441" spans="1:2">
      <c r="A441" s="48" t="s">
        <v>96</v>
      </c>
      <c r="B441" s="49">
        <v>1</v>
      </c>
    </row>
    <row r="442" spans="1:2">
      <c r="A442" s="48" t="s">
        <v>97</v>
      </c>
      <c r="B442" s="49">
        <v>1</v>
      </c>
    </row>
    <row r="443" spans="1:2">
      <c r="A443" s="48" t="s">
        <v>100</v>
      </c>
      <c r="B443" s="49">
        <v>1</v>
      </c>
    </row>
    <row r="444" spans="1:2">
      <c r="A444" s="48" t="s">
        <v>517</v>
      </c>
      <c r="B444" s="49">
        <v>1</v>
      </c>
    </row>
    <row r="445" spans="1:2">
      <c r="A445" s="48" t="s">
        <v>528</v>
      </c>
      <c r="B445" s="49">
        <v>1</v>
      </c>
    </row>
    <row r="446" spans="1:2">
      <c r="A446" s="48" t="s">
        <v>522</v>
      </c>
      <c r="B446" s="49">
        <v>1</v>
      </c>
    </row>
    <row r="447" spans="1:2">
      <c r="A447" s="48" t="s">
        <v>521</v>
      </c>
      <c r="B447" s="49">
        <v>1</v>
      </c>
    </row>
    <row r="448" spans="1:2">
      <c r="A448" s="48" t="s">
        <v>524</v>
      </c>
      <c r="B448" s="49">
        <v>1</v>
      </c>
    </row>
    <row r="449" spans="1:2">
      <c r="A449" s="48" t="s">
        <v>526</v>
      </c>
      <c r="B449" s="49">
        <v>1</v>
      </c>
    </row>
    <row r="450" spans="1:2">
      <c r="A450" s="48" t="s">
        <v>516</v>
      </c>
      <c r="B450" s="49">
        <v>1</v>
      </c>
    </row>
    <row r="451" spans="1:2">
      <c r="A451" s="48" t="s">
        <v>527</v>
      </c>
      <c r="B451" s="49">
        <v>1</v>
      </c>
    </row>
    <row r="452" spans="1:2">
      <c r="A452" s="48" t="s">
        <v>519</v>
      </c>
      <c r="B452" s="49">
        <v>1</v>
      </c>
    </row>
    <row r="453" spans="1:2">
      <c r="A453" s="48" t="s">
        <v>525</v>
      </c>
      <c r="B453" s="49">
        <v>1</v>
      </c>
    </row>
    <row r="454" spans="1:2">
      <c r="A454" s="48" t="s">
        <v>518</v>
      </c>
      <c r="B454" s="49">
        <v>1</v>
      </c>
    </row>
    <row r="455" spans="1:2">
      <c r="A455" s="48" t="s">
        <v>520</v>
      </c>
      <c r="B455" s="49">
        <v>1</v>
      </c>
    </row>
    <row r="456" spans="1:2">
      <c r="A456" s="48" t="s">
        <v>523</v>
      </c>
      <c r="B456" s="49">
        <v>1</v>
      </c>
    </row>
    <row r="457" spans="1:2">
      <c r="A457" s="48" t="s">
        <v>117</v>
      </c>
      <c r="B457" s="49">
        <v>1</v>
      </c>
    </row>
    <row r="458" spans="1:2">
      <c r="A458" s="48" t="s">
        <v>115</v>
      </c>
      <c r="B458" s="49">
        <v>1</v>
      </c>
    </row>
    <row r="459" spans="1:2">
      <c r="A459" s="48" t="s">
        <v>98</v>
      </c>
      <c r="B459" s="49">
        <v>1</v>
      </c>
    </row>
    <row r="460" spans="1:2">
      <c r="A460" s="48" t="s">
        <v>504</v>
      </c>
      <c r="B460" s="49">
        <v>1</v>
      </c>
    </row>
    <row r="461" spans="1:2">
      <c r="A461" s="48" t="s">
        <v>515</v>
      </c>
      <c r="B461" s="49">
        <v>1</v>
      </c>
    </row>
    <row r="462" spans="1:2">
      <c r="A462" s="48" t="s">
        <v>509</v>
      </c>
      <c r="B462" s="49">
        <v>1</v>
      </c>
    </row>
    <row r="463" spans="1:2">
      <c r="A463" s="48" t="s">
        <v>508</v>
      </c>
      <c r="B463" s="49">
        <v>1</v>
      </c>
    </row>
    <row r="464" spans="1:2">
      <c r="A464" s="48" t="s">
        <v>511</v>
      </c>
      <c r="B464" s="49">
        <v>1</v>
      </c>
    </row>
    <row r="465" spans="1:2">
      <c r="A465" s="48" t="s">
        <v>513</v>
      </c>
      <c r="B465" s="49">
        <v>1</v>
      </c>
    </row>
    <row r="466" spans="1:2">
      <c r="A466" s="48" t="s">
        <v>503</v>
      </c>
      <c r="B466" s="49">
        <v>1</v>
      </c>
    </row>
    <row r="467" spans="1:2">
      <c r="A467" s="48" t="s">
        <v>514</v>
      </c>
      <c r="B467" s="49">
        <v>1</v>
      </c>
    </row>
    <row r="468" spans="1:2">
      <c r="A468" s="48" t="s">
        <v>506</v>
      </c>
      <c r="B468" s="49">
        <v>1</v>
      </c>
    </row>
    <row r="469" spans="1:2">
      <c r="A469" s="48" t="s">
        <v>512</v>
      </c>
      <c r="B469" s="49">
        <v>1</v>
      </c>
    </row>
    <row r="470" spans="1:2">
      <c r="A470" s="48" t="s">
        <v>505</v>
      </c>
      <c r="B470" s="49">
        <v>1</v>
      </c>
    </row>
    <row r="471" spans="1:2">
      <c r="A471" s="48" t="s">
        <v>507</v>
      </c>
      <c r="B471" s="49">
        <v>1</v>
      </c>
    </row>
    <row r="472" spans="1:2">
      <c r="A472" s="48" t="s">
        <v>510</v>
      </c>
      <c r="B472" s="49">
        <v>1</v>
      </c>
    </row>
    <row r="473" spans="1:2">
      <c r="A473" s="48" t="s">
        <v>104</v>
      </c>
      <c r="B473" s="49">
        <v>1</v>
      </c>
    </row>
    <row r="474" spans="1:2">
      <c r="A474" s="48" t="s">
        <v>95</v>
      </c>
      <c r="B474" s="49">
        <v>1</v>
      </c>
    </row>
    <row r="475" spans="1:2">
      <c r="A475" s="48" t="s">
        <v>128</v>
      </c>
      <c r="B475" s="49">
        <v>1</v>
      </c>
    </row>
    <row r="476" spans="1:2">
      <c r="A476" s="48" t="s">
        <v>127</v>
      </c>
      <c r="B476" s="49">
        <v>1</v>
      </c>
    </row>
    <row r="477" spans="1:2">
      <c r="A477" s="48" t="s">
        <v>84</v>
      </c>
      <c r="B477" s="49">
        <v>1</v>
      </c>
    </row>
    <row r="478" spans="1:2">
      <c r="A478" s="48" t="s">
        <v>123</v>
      </c>
      <c r="B478" s="49">
        <v>1</v>
      </c>
    </row>
    <row r="479" spans="1:2">
      <c r="A479" s="48" t="s">
        <v>120</v>
      </c>
      <c r="B479" s="49">
        <v>1</v>
      </c>
    </row>
    <row r="480" spans="1:2">
      <c r="A480" s="48" t="s">
        <v>71</v>
      </c>
      <c r="B480" s="49">
        <v>1</v>
      </c>
    </row>
    <row r="481" spans="1:2">
      <c r="A481" s="48" t="s">
        <v>335</v>
      </c>
      <c r="B481" s="49">
        <v>1</v>
      </c>
    </row>
    <row r="482" spans="1:2">
      <c r="A482" s="48" t="s">
        <v>346</v>
      </c>
      <c r="B482" s="49">
        <v>1</v>
      </c>
    </row>
    <row r="483" spans="1:2">
      <c r="A483" s="48" t="s">
        <v>340</v>
      </c>
      <c r="B483" s="49">
        <v>1</v>
      </c>
    </row>
    <row r="484" spans="1:2">
      <c r="A484" s="48" t="s">
        <v>339</v>
      </c>
      <c r="B484" s="49">
        <v>1</v>
      </c>
    </row>
    <row r="485" spans="1:2">
      <c r="A485" s="48" t="s">
        <v>342</v>
      </c>
      <c r="B485" s="49">
        <v>1</v>
      </c>
    </row>
    <row r="486" spans="1:2">
      <c r="A486" s="48" t="s">
        <v>344</v>
      </c>
      <c r="B486" s="49">
        <v>1</v>
      </c>
    </row>
    <row r="487" spans="1:2">
      <c r="A487" s="48" t="s">
        <v>334</v>
      </c>
      <c r="B487" s="49">
        <v>1</v>
      </c>
    </row>
    <row r="488" spans="1:2">
      <c r="A488" s="48" t="s">
        <v>345</v>
      </c>
      <c r="B488" s="49">
        <v>1</v>
      </c>
    </row>
    <row r="489" spans="1:2">
      <c r="A489" s="48" t="s">
        <v>337</v>
      </c>
      <c r="B489" s="49">
        <v>1</v>
      </c>
    </row>
    <row r="490" spans="1:2">
      <c r="A490" s="48" t="s">
        <v>343</v>
      </c>
      <c r="B490" s="49">
        <v>1</v>
      </c>
    </row>
    <row r="491" spans="1:2">
      <c r="A491" s="48" t="s">
        <v>336</v>
      </c>
      <c r="B491" s="49">
        <v>1</v>
      </c>
    </row>
    <row r="492" spans="1:2">
      <c r="A492" s="48" t="s">
        <v>338</v>
      </c>
      <c r="B492" s="49">
        <v>1</v>
      </c>
    </row>
    <row r="493" spans="1:2">
      <c r="A493" s="48" t="s">
        <v>341</v>
      </c>
      <c r="B493" s="49">
        <v>1</v>
      </c>
    </row>
    <row r="494" spans="1:2">
      <c r="A494" s="48" t="s">
        <v>72</v>
      </c>
      <c r="B494" s="49">
        <v>1</v>
      </c>
    </row>
    <row r="495" spans="1:2">
      <c r="A495" s="48" t="s">
        <v>348</v>
      </c>
      <c r="B495" s="49">
        <v>1</v>
      </c>
    </row>
    <row r="496" spans="1:2">
      <c r="A496" s="48" t="s">
        <v>359</v>
      </c>
      <c r="B496" s="49">
        <v>1</v>
      </c>
    </row>
    <row r="497" spans="1:2">
      <c r="A497" s="48" t="s">
        <v>353</v>
      </c>
      <c r="B497" s="49">
        <v>1</v>
      </c>
    </row>
    <row r="498" spans="1:2">
      <c r="A498" s="48" t="s">
        <v>352</v>
      </c>
      <c r="B498" s="49">
        <v>1</v>
      </c>
    </row>
    <row r="499" spans="1:2">
      <c r="A499" s="48" t="s">
        <v>355</v>
      </c>
      <c r="B499" s="49">
        <v>1</v>
      </c>
    </row>
    <row r="500" spans="1:2">
      <c r="A500" s="48" t="s">
        <v>357</v>
      </c>
      <c r="B500" s="49">
        <v>1</v>
      </c>
    </row>
    <row r="501" spans="1:2">
      <c r="A501" s="48" t="s">
        <v>347</v>
      </c>
      <c r="B501" s="49">
        <v>1</v>
      </c>
    </row>
    <row r="502" spans="1:2">
      <c r="A502" s="48" t="s">
        <v>358</v>
      </c>
      <c r="B502" s="49">
        <v>1</v>
      </c>
    </row>
    <row r="503" spans="1:2">
      <c r="A503" s="48" t="s">
        <v>350</v>
      </c>
      <c r="B503" s="49">
        <v>1</v>
      </c>
    </row>
    <row r="504" spans="1:2">
      <c r="A504" s="48" t="s">
        <v>356</v>
      </c>
      <c r="B504" s="49">
        <v>1</v>
      </c>
    </row>
    <row r="505" spans="1:2">
      <c r="A505" s="48" t="s">
        <v>349</v>
      </c>
      <c r="B505" s="49">
        <v>1</v>
      </c>
    </row>
    <row r="506" spans="1:2">
      <c r="A506" s="48" t="s">
        <v>351</v>
      </c>
      <c r="B506" s="49">
        <v>1</v>
      </c>
    </row>
    <row r="507" spans="1:2">
      <c r="A507" s="48" t="s">
        <v>354</v>
      </c>
      <c r="B507" s="49">
        <v>1</v>
      </c>
    </row>
    <row r="508" spans="1:2">
      <c r="A508" s="48" t="s">
        <v>73</v>
      </c>
      <c r="B508" s="49">
        <v>1</v>
      </c>
    </row>
    <row r="509" spans="1:2">
      <c r="A509" s="48" t="s">
        <v>361</v>
      </c>
      <c r="B509" s="49">
        <v>1</v>
      </c>
    </row>
    <row r="510" spans="1:2">
      <c r="A510" s="48" t="s">
        <v>372</v>
      </c>
      <c r="B510" s="49">
        <v>1</v>
      </c>
    </row>
    <row r="511" spans="1:2">
      <c r="A511" s="48" t="s">
        <v>366</v>
      </c>
      <c r="B511" s="49">
        <v>1</v>
      </c>
    </row>
    <row r="512" spans="1:2">
      <c r="A512" s="48" t="s">
        <v>365</v>
      </c>
      <c r="B512" s="49">
        <v>1</v>
      </c>
    </row>
    <row r="513" spans="1:2">
      <c r="A513" s="48" t="s">
        <v>368</v>
      </c>
      <c r="B513" s="49">
        <v>1</v>
      </c>
    </row>
    <row r="514" spans="1:2">
      <c r="A514" s="48" t="s">
        <v>370</v>
      </c>
      <c r="B514" s="49">
        <v>1</v>
      </c>
    </row>
    <row r="515" spans="1:2">
      <c r="A515" s="48" t="s">
        <v>360</v>
      </c>
      <c r="B515" s="49">
        <v>1</v>
      </c>
    </row>
    <row r="516" spans="1:2">
      <c r="A516" s="48" t="s">
        <v>371</v>
      </c>
      <c r="B516" s="49">
        <v>1</v>
      </c>
    </row>
    <row r="517" spans="1:2">
      <c r="A517" s="48" t="s">
        <v>363</v>
      </c>
      <c r="B517" s="49">
        <v>1</v>
      </c>
    </row>
    <row r="518" spans="1:2">
      <c r="A518" s="48" t="s">
        <v>369</v>
      </c>
      <c r="B518" s="49">
        <v>1</v>
      </c>
    </row>
    <row r="519" spans="1:2">
      <c r="A519" s="48" t="s">
        <v>362</v>
      </c>
      <c r="B519" s="49">
        <v>1</v>
      </c>
    </row>
    <row r="520" spans="1:2">
      <c r="A520" s="48" t="s">
        <v>364</v>
      </c>
      <c r="B520" s="49">
        <v>1</v>
      </c>
    </row>
    <row r="521" spans="1:2">
      <c r="A521" s="48" t="s">
        <v>367</v>
      </c>
      <c r="B521" s="49">
        <v>1</v>
      </c>
    </row>
    <row r="522" spans="1:2">
      <c r="A522" s="48" t="s">
        <v>126</v>
      </c>
      <c r="B522" s="49">
        <v>1</v>
      </c>
    </row>
    <row r="523" spans="1:2">
      <c r="A523" s="48" t="s">
        <v>125</v>
      </c>
      <c r="B523" s="49">
        <v>1</v>
      </c>
    </row>
    <row r="524" spans="1:2">
      <c r="A524" s="48" t="s">
        <v>124</v>
      </c>
      <c r="B524" s="49">
        <v>1</v>
      </c>
    </row>
    <row r="525" spans="1:2">
      <c r="A525" s="48" t="s">
        <v>122</v>
      </c>
      <c r="B525" s="49">
        <v>1</v>
      </c>
    </row>
    <row r="526" spans="1:2">
      <c r="A526" s="48" t="s">
        <v>80</v>
      </c>
      <c r="B526" s="49">
        <v>2</v>
      </c>
    </row>
    <row r="527" spans="1:2">
      <c r="A527" s="48" t="s">
        <v>111</v>
      </c>
      <c r="B527" s="49">
        <v>1</v>
      </c>
    </row>
    <row r="528" spans="1:2">
      <c r="A528" s="48" t="s">
        <v>112</v>
      </c>
      <c r="B528" s="49">
        <v>1</v>
      </c>
    </row>
    <row r="529" spans="1:2">
      <c r="A529" s="48" t="s">
        <v>74</v>
      </c>
      <c r="B529" s="49">
        <v>1</v>
      </c>
    </row>
    <row r="530" spans="1:2">
      <c r="A530" s="48" t="s">
        <v>387</v>
      </c>
      <c r="B530" s="49">
        <v>1</v>
      </c>
    </row>
    <row r="531" spans="1:2">
      <c r="A531" s="48" t="s">
        <v>398</v>
      </c>
      <c r="B531" s="49">
        <v>1</v>
      </c>
    </row>
    <row r="532" spans="1:2">
      <c r="A532" s="48" t="s">
        <v>392</v>
      </c>
      <c r="B532" s="49">
        <v>1</v>
      </c>
    </row>
    <row r="533" spans="1:2">
      <c r="A533" s="48" t="s">
        <v>391</v>
      </c>
      <c r="B533" s="49">
        <v>1</v>
      </c>
    </row>
    <row r="534" spans="1:2">
      <c r="A534" s="48" t="s">
        <v>394</v>
      </c>
      <c r="B534" s="49">
        <v>1</v>
      </c>
    </row>
    <row r="535" spans="1:2">
      <c r="A535" s="48" t="s">
        <v>396</v>
      </c>
      <c r="B535" s="49">
        <v>1</v>
      </c>
    </row>
    <row r="536" spans="1:2">
      <c r="A536" s="48" t="s">
        <v>386</v>
      </c>
      <c r="B536" s="49">
        <v>1</v>
      </c>
    </row>
    <row r="537" spans="1:2">
      <c r="A537" s="48" t="s">
        <v>397</v>
      </c>
      <c r="B537" s="49">
        <v>1</v>
      </c>
    </row>
    <row r="538" spans="1:2">
      <c r="A538" s="48" t="s">
        <v>389</v>
      </c>
      <c r="B538" s="49">
        <v>1</v>
      </c>
    </row>
    <row r="539" spans="1:2">
      <c r="A539" s="48" t="s">
        <v>395</v>
      </c>
      <c r="B539" s="49">
        <v>1</v>
      </c>
    </row>
    <row r="540" spans="1:2">
      <c r="A540" s="48" t="s">
        <v>388</v>
      </c>
      <c r="B540" s="49">
        <v>1</v>
      </c>
    </row>
    <row r="541" spans="1:2">
      <c r="A541" s="48" t="s">
        <v>390</v>
      </c>
      <c r="B541" s="49">
        <v>1</v>
      </c>
    </row>
    <row r="542" spans="1:2">
      <c r="A542" s="48" t="s">
        <v>393</v>
      </c>
      <c r="B542" s="49">
        <v>1</v>
      </c>
    </row>
    <row r="543" spans="1:2">
      <c r="A543" s="48" t="s">
        <v>85</v>
      </c>
      <c r="B543" s="49">
        <v>1</v>
      </c>
    </row>
    <row r="544" spans="1:2">
      <c r="A544" s="48" t="s">
        <v>438</v>
      </c>
      <c r="B544" s="49">
        <v>1</v>
      </c>
    </row>
    <row r="545" spans="1:2">
      <c r="A545" s="48" t="s">
        <v>439</v>
      </c>
      <c r="B545" s="49">
        <v>1</v>
      </c>
    </row>
    <row r="546" spans="1:2">
      <c r="A546" s="48" t="s">
        <v>440</v>
      </c>
      <c r="B546" s="49">
        <v>1</v>
      </c>
    </row>
    <row r="547" spans="1:2">
      <c r="A547" s="48" t="s">
        <v>441</v>
      </c>
      <c r="B547" s="49">
        <v>1</v>
      </c>
    </row>
    <row r="548" spans="1:2">
      <c r="A548" s="48" t="s">
        <v>86</v>
      </c>
      <c r="B548" s="49">
        <v>1</v>
      </c>
    </row>
    <row r="549" spans="1:2">
      <c r="A549" s="48" t="s">
        <v>442</v>
      </c>
      <c r="B549" s="49">
        <v>1</v>
      </c>
    </row>
    <row r="550" spans="1:2">
      <c r="A550" s="48" t="s">
        <v>443</v>
      </c>
      <c r="B550" s="49">
        <v>1</v>
      </c>
    </row>
    <row r="551" spans="1:2">
      <c r="A551" s="48" t="s">
        <v>444</v>
      </c>
      <c r="B551" s="49">
        <v>1</v>
      </c>
    </row>
    <row r="552" spans="1:2">
      <c r="A552" s="48" t="s">
        <v>445</v>
      </c>
      <c r="B552" s="49">
        <v>1</v>
      </c>
    </row>
    <row r="553" spans="1:2">
      <c r="A553" s="48" t="s">
        <v>91</v>
      </c>
      <c r="B553" s="49">
        <v>1</v>
      </c>
    </row>
    <row r="554" spans="1:2">
      <c r="A554" s="48" t="s">
        <v>464</v>
      </c>
      <c r="B554" s="49">
        <v>1</v>
      </c>
    </row>
    <row r="555" spans="1:2">
      <c r="A555" s="48" t="s">
        <v>475</v>
      </c>
      <c r="B555" s="49">
        <v>1</v>
      </c>
    </row>
    <row r="556" spans="1:2">
      <c r="A556" s="48" t="s">
        <v>469</v>
      </c>
      <c r="B556" s="49">
        <v>1</v>
      </c>
    </row>
    <row r="557" spans="1:2">
      <c r="A557" s="48" t="s">
        <v>468</v>
      </c>
      <c r="B557" s="49">
        <v>1</v>
      </c>
    </row>
    <row r="558" spans="1:2">
      <c r="A558" s="48" t="s">
        <v>471</v>
      </c>
      <c r="B558" s="49">
        <v>1</v>
      </c>
    </row>
    <row r="559" spans="1:2">
      <c r="A559" s="48" t="s">
        <v>473</v>
      </c>
      <c r="B559" s="49">
        <v>1</v>
      </c>
    </row>
    <row r="560" spans="1:2">
      <c r="A560" s="48" t="s">
        <v>463</v>
      </c>
      <c r="B560" s="49">
        <v>1</v>
      </c>
    </row>
    <row r="561" spans="1:2">
      <c r="A561" s="48" t="s">
        <v>474</v>
      </c>
      <c r="B561" s="49">
        <v>1</v>
      </c>
    </row>
    <row r="562" spans="1:2">
      <c r="A562" s="48" t="s">
        <v>466</v>
      </c>
      <c r="B562" s="49">
        <v>1</v>
      </c>
    </row>
    <row r="563" spans="1:2">
      <c r="A563" s="48" t="s">
        <v>472</v>
      </c>
      <c r="B563" s="49">
        <v>1</v>
      </c>
    </row>
    <row r="564" spans="1:2">
      <c r="A564" s="48" t="s">
        <v>465</v>
      </c>
      <c r="B564" s="49">
        <v>1</v>
      </c>
    </row>
    <row r="565" spans="1:2">
      <c r="A565" s="48" t="s">
        <v>467</v>
      </c>
      <c r="B565" s="49">
        <v>1</v>
      </c>
    </row>
    <row r="566" spans="1:2">
      <c r="A566" s="48" t="s">
        <v>470</v>
      </c>
      <c r="B566" s="49">
        <v>1</v>
      </c>
    </row>
    <row r="567" spans="1:2">
      <c r="A567" s="48" t="s">
        <v>92</v>
      </c>
      <c r="B567" s="49">
        <v>1</v>
      </c>
    </row>
    <row r="568" spans="1:2">
      <c r="A568" s="48" t="s">
        <v>451</v>
      </c>
      <c r="B568" s="49">
        <v>1</v>
      </c>
    </row>
    <row r="569" spans="1:2">
      <c r="A569" s="48" t="s">
        <v>462</v>
      </c>
      <c r="B569" s="49">
        <v>1</v>
      </c>
    </row>
    <row r="570" spans="1:2">
      <c r="A570" s="48" t="s">
        <v>456</v>
      </c>
      <c r="B570" s="49">
        <v>1</v>
      </c>
    </row>
    <row r="571" spans="1:2">
      <c r="A571" s="48" t="s">
        <v>455</v>
      </c>
      <c r="B571" s="49">
        <v>1</v>
      </c>
    </row>
    <row r="572" spans="1:2">
      <c r="A572" s="48" t="s">
        <v>458</v>
      </c>
      <c r="B572" s="49">
        <v>1</v>
      </c>
    </row>
    <row r="573" spans="1:2">
      <c r="A573" s="48" t="s">
        <v>460</v>
      </c>
      <c r="B573" s="49">
        <v>1</v>
      </c>
    </row>
    <row r="574" spans="1:2">
      <c r="A574" s="48" t="s">
        <v>450</v>
      </c>
      <c r="B574" s="49">
        <v>1</v>
      </c>
    </row>
    <row r="575" spans="1:2">
      <c r="A575" s="48" t="s">
        <v>461</v>
      </c>
      <c r="B575" s="49">
        <v>1</v>
      </c>
    </row>
    <row r="576" spans="1:2">
      <c r="A576" s="48" t="s">
        <v>453</v>
      </c>
      <c r="B576" s="49">
        <v>1</v>
      </c>
    </row>
    <row r="577" spans="1:2">
      <c r="A577" s="48" t="s">
        <v>459</v>
      </c>
      <c r="B577" s="49">
        <v>1</v>
      </c>
    </row>
    <row r="578" spans="1:2">
      <c r="A578" s="48" t="s">
        <v>452</v>
      </c>
      <c r="B578" s="49">
        <v>1</v>
      </c>
    </row>
    <row r="579" spans="1:2">
      <c r="A579" s="48" t="s">
        <v>454</v>
      </c>
      <c r="B579" s="49">
        <v>1</v>
      </c>
    </row>
    <row r="580" spans="1:2">
      <c r="A580" s="48" t="s">
        <v>457</v>
      </c>
      <c r="B580" s="49">
        <v>1</v>
      </c>
    </row>
    <row r="581" spans="1:2">
      <c r="A581" s="48" t="s">
        <v>93</v>
      </c>
      <c r="B581" s="49">
        <v>1</v>
      </c>
    </row>
    <row r="582" spans="1:2">
      <c r="A582" s="48" t="s">
        <v>477</v>
      </c>
      <c r="B582" s="49">
        <v>1</v>
      </c>
    </row>
    <row r="583" spans="1:2">
      <c r="A583" s="48" t="s">
        <v>488</v>
      </c>
      <c r="B583" s="49">
        <v>1</v>
      </c>
    </row>
    <row r="584" spans="1:2">
      <c r="A584" s="48" t="s">
        <v>482</v>
      </c>
      <c r="B584" s="49">
        <v>1</v>
      </c>
    </row>
    <row r="585" spans="1:2">
      <c r="A585" s="48" t="s">
        <v>481</v>
      </c>
      <c r="B585" s="49">
        <v>1</v>
      </c>
    </row>
    <row r="586" spans="1:2">
      <c r="A586" s="48" t="s">
        <v>484</v>
      </c>
      <c r="B586" s="49">
        <v>1</v>
      </c>
    </row>
    <row r="587" spans="1:2">
      <c r="A587" s="48" t="s">
        <v>486</v>
      </c>
      <c r="B587" s="49">
        <v>1</v>
      </c>
    </row>
    <row r="588" spans="1:2">
      <c r="A588" s="48" t="s">
        <v>476</v>
      </c>
      <c r="B588" s="49">
        <v>1</v>
      </c>
    </row>
    <row r="589" spans="1:2">
      <c r="A589" s="48" t="s">
        <v>487</v>
      </c>
      <c r="B589" s="49">
        <v>1</v>
      </c>
    </row>
    <row r="590" spans="1:2">
      <c r="A590" s="48" t="s">
        <v>479</v>
      </c>
      <c r="B590" s="49">
        <v>1</v>
      </c>
    </row>
    <row r="591" spans="1:2">
      <c r="A591" s="48" t="s">
        <v>485</v>
      </c>
      <c r="B591" s="49">
        <v>1</v>
      </c>
    </row>
    <row r="592" spans="1:2">
      <c r="A592" s="48" t="s">
        <v>478</v>
      </c>
      <c r="B592" s="49">
        <v>1</v>
      </c>
    </row>
    <row r="593" spans="1:2">
      <c r="A593" s="48" t="s">
        <v>480</v>
      </c>
      <c r="B593" s="49">
        <v>1</v>
      </c>
    </row>
    <row r="594" spans="1:2">
      <c r="A594" s="48" t="s">
        <v>483</v>
      </c>
      <c r="B594" s="49">
        <v>1</v>
      </c>
    </row>
    <row r="595" spans="1:2">
      <c r="A595" s="47" t="s">
        <v>672</v>
      </c>
      <c r="B595" s="49">
        <v>591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2019-12-02T07:49:16Z</dcterms:created>
  <dcterms:modified xsi:type="dcterms:W3CDTF">2020-10-15T07:14:57Z</dcterms:modified>
</cp:coreProperties>
</file>