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-120" yWindow="-120" windowWidth="20730" windowHeight="11760"/>
  </bookViews>
  <sheets>
    <sheet name="ยุทธศาสตร์" sheetId="4" r:id="rId1"/>
    <sheet name="สรุป1-63" sheetId="5" r:id="rId2"/>
  </sheets>
  <definedNames>
    <definedName name="_xlnm._FilterDatabase" localSheetId="0" hidden="1">ยุทธศาสตร์!$A$3:$R$3</definedName>
    <definedName name="_xlnm.Print_Titles" localSheetId="0">ยุทธศาสตร์!$2:$3</definedName>
  </definedNames>
  <calcPr calcId="125725"/>
  <pivotCaches>
    <pivotCache cacheId="383" r:id="rId3"/>
    <pivotCache cacheId="384" r:id="rId4"/>
    <pivotCache cacheId="38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9" i="4"/>
</calcChain>
</file>

<file path=xl/sharedStrings.xml><?xml version="1.0" encoding="utf-8"?>
<sst xmlns="http://schemas.openxmlformats.org/spreadsheetml/2006/main" count="1333" uniqueCount="277">
  <si>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</si>
  <si>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</si>
  <si>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</si>
  <si>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</si>
  <si>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</si>
  <si>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</si>
  <si>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</si>
  <si>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-</t>
  </si>
  <si>
    <t>14/30</t>
  </si>
  <si>
    <t>14/33</t>
  </si>
  <si>
    <t>16/34</t>
  </si>
  <si>
    <t>22/35</t>
  </si>
  <si>
    <t>20/35</t>
  </si>
  <si>
    <t>3/17</t>
  </si>
  <si>
    <t>4/16</t>
  </si>
  <si>
    <t>5/17</t>
  </si>
  <si>
    <t>8/14</t>
  </si>
  <si>
    <t>8/13</t>
  </si>
  <si>
    <t>สนง.ปศุสัตว์จังหวัด</t>
  </si>
  <si>
    <t>สนง.ประมงจังหวัด</t>
  </si>
  <si>
    <t>สนง.ประมงจังหวัด/
สนง.ปศุสัตว์จังหวัด</t>
  </si>
  <si>
    <t>สนง.เกษตรจังหวัด</t>
  </si>
  <si>
    <t>สนง.สาธารณสุขจังหวัด</t>
  </si>
  <si>
    <t>สำนักงานเศรษฐกิจการเกษตร</t>
  </si>
  <si>
    <t>สนง.สหกรณ์จังหวัด</t>
  </si>
  <si>
    <t>โครงการชลประทานจังหวัด</t>
  </si>
  <si>
    <t>ตัว</t>
  </si>
  <si>
    <t>ครัวเรือน</t>
  </si>
  <si>
    <t>ตัน</t>
  </si>
  <si>
    <t>แปลง/ฟาร์ม</t>
  </si>
  <si>
    <t>บาท</t>
  </si>
  <si>
    <t>แห่ง</t>
  </si>
  <si>
    <t>ไร่</t>
  </si>
  <si>
    <t>ล้านบาท</t>
  </si>
  <si>
    <t>เรื่อง</t>
  </si>
  <si>
    <t>กลุ่ม</t>
  </si>
  <si>
    <t>ราย</t>
  </si>
  <si>
    <t>รายการ</t>
  </si>
  <si>
    <t xml:space="preserve"> ล้านลบ.ม.</t>
  </si>
  <si>
    <t>ปศุสัตว์ จำแนกเป็นรายอำเภอ</t>
  </si>
  <si>
    <t>ครัวเรือนที่เพาะเลี้ยงสัตว์น้ำจืด จำแนกตามประเภทการเลี้ยง</t>
  </si>
  <si>
    <t>จำนวนสัตว์น้ำจืดที่จับได้ จำแนกตามชนิดสัตว์น้ำจืด 
เป็นรายอำเภอ</t>
  </si>
  <si>
    <t xml:space="preserve">จำนวนแปลง/ฟาร์ม ไก่เนื้อ, กุ้ง, ปลา ทั้งจังหวัด </t>
  </si>
  <si>
    <t xml:space="preserve">จำนวนแปลง/ฟาร์มที่ได้รับใบรับรองมาตรฐาน GAP 
(ไก่เนื้อ, กุ้ง, ปลา) </t>
  </si>
  <si>
    <t>จำนวนนวัตกรรมใหม่ด้านการเกษตร</t>
  </si>
  <si>
    <t>จำนวนสหกรณ์ภาคการเกษตร/สหกรณ์ภาคการเกษตร</t>
  </si>
  <si>
    <t>จำนวนเกษตรกรที่สามารถเข้าถึงแหล่งเงินทุน</t>
  </si>
  <si>
    <t>จำนวนสหกรณ์/กลุ่มเกษตรกรที่เข้าถึงแหล่งเงินทุน</t>
  </si>
  <si>
    <t>จำนวนแหล่งน้ำทุกประเภทที่มี</t>
  </si>
  <si>
    <t>ปริมาณความจุน้ำในอ่างเก็บน้ำ</t>
  </si>
  <si>
    <t>ปริมาณน้ำที่กักเก็บได้เฉลี่ยทั้งปีตามประเภทแหล่งน้ำ</t>
  </si>
  <si>
    <t>จำนวนสถานประกอบการอุตสาหกรรมแปรรูปผลผลิตด้านการเกษตร</t>
  </si>
  <si>
    <t>ผลิตภัณฑ์มวลรวมจังหวัด ณ ราคาประจำปี ตามสาขาการผลิตอุตสาหกรรม</t>
  </si>
  <si>
    <t>ผลิตภัณฑ์</t>
  </si>
  <si>
    <t>สนง.อุตสาหกรรมจังหวัด</t>
  </si>
  <si>
    <t>สนง.สถิติจังหวัด</t>
  </si>
  <si>
    <t>สนง.พัฒนาชุมชนจังหวัด</t>
  </si>
  <si>
    <t>รายได้จากการท่องเที่ยว</t>
  </si>
  <si>
    <t>ค่าใช้จ่ายต่อวันของนักท่องเที่ยว</t>
  </si>
  <si>
    <t>จำนวนร้านอาหาร</t>
  </si>
  <si>
    <t xml:space="preserve">จำนวนผลิตภัณฑ์ชุมชนที่ได้รับการขึ้นทะเบียน OTOP </t>
  </si>
  <si>
    <t>จำนวนผลิตภัณฑ์ชุมชนที่ได้รับการคัดสรร แยกตามระดับดาว</t>
  </si>
  <si>
    <t>มูลค่ายอดจำหน่าย OTOP ในจังหวัด</t>
  </si>
  <si>
    <t>มูลค่ายอดจำหน่ายสินค้าผลิตภัณฑ์ด้านสุขภาพ</t>
  </si>
  <si>
    <t>จำนวนโรงแรม/ที่พักในจังหวัด แยกตามประเภทของโรงแรม</t>
  </si>
  <si>
    <t>จำนวนของแหล่งท่องเที่ยวที่ได้รับการอนุรักษ์/ฟื้นฟู/ปรับปรุง/บูรณะ/พัฒนาแหล่งท่องเที่ยว</t>
  </si>
  <si>
    <t>บริษัทนำเที่ยว</t>
  </si>
  <si>
    <t>สมาคม ชมรม กลุ่มผู้ประกอบการท่องเที่ยว (เครือข่ายท่องเที่ยวชุมชน)</t>
  </si>
  <si>
    <t>จำนวนหมู่บ้าน/ชุมชนระดับเฝ้าระวังทั่วไป(หมู่บ้านสีขาว)</t>
  </si>
  <si>
    <t>จำนวนโรงเรียนที่มีการจัดกิจกรรมส่งเสริมการป้องกันเฝ้าระวังยาเสพติดและผ่านเกณฑ์โรงเรียนสีขาว</t>
  </si>
  <si>
    <t>จำนวนคดียาเสพติดในพื้นที่</t>
  </si>
  <si>
    <t>ปริมาณน้ำธรรมชาติ(น้ำฝนเฉลี่ยต่อปี)</t>
  </si>
  <si>
    <t>แหล่งน้ำจำแนกตามประเภทแหล่งน้ำ เป็นรายอำเภอ</t>
  </si>
  <si>
    <t>พื้นที่ในเขตลุ่มน้ำปราจีนบุรี</t>
  </si>
  <si>
    <t>จำนวนสถานประกอบการทั้งหมด</t>
  </si>
  <si>
    <t>จำนวนสถานประกอบการที่เข้าร่วมโครงการอุตสาหกรรมสีเขียว</t>
  </si>
  <si>
    <t>จำนวนหมู่บ้านทั้งหมด</t>
  </si>
  <si>
    <t xml:space="preserve"> ปริมาณขยะมูลฝอย ตามเขตการปกครอง</t>
  </si>
  <si>
    <t>ปริมาณขยะที่ถูกนำไปใช้ประโยชน์</t>
  </si>
  <si>
    <t>จำนวนหน่วยงาน/สถาบันที่มีส่วนร่วมรับผิดชอบต่อสิ่งแวดล้อม</t>
  </si>
  <si>
    <t>จำนวนผู้เสพยาเสพติดที่เข้ารับการบำบัดรักษาในสถานบำบัดรักษา</t>
  </si>
  <si>
    <t>จำนวนพื้นที่ปลูกสมุนไพร</t>
  </si>
  <si>
    <t xml:space="preserve">จำนวนพื้นที่ปลูกสมุนไพรตามมาตรฐาน GAP/ เกษตรอินทรีย์ </t>
  </si>
  <si>
    <t>จำนวนเกษตรกร/กลุ่มเกษตรกรผู้ปลูกพืชสมุนไพร จำแนกเป็นรายอำเภอ</t>
  </si>
  <si>
    <t>จำนวนตลาดกลางสมุนไพรของจังหวัด</t>
  </si>
  <si>
    <t>จำนวนผลิตภัณฑ์ที่ผลิตและแปรรูปจากสมุนไพรทั้งหมด</t>
  </si>
  <si>
    <t>จำนวนสถานบริการสาธารณสุข</t>
  </si>
  <si>
    <t xml:space="preserve">จำนวนสถานบริการสาธารณสุขจัดบริการแพทย์แผนไทยครบวงจร  </t>
  </si>
  <si>
    <t>จำนวนครั้งในการให้บริการแพทย์แผนไทย</t>
  </si>
  <si>
    <t>จำนวนการได้รับบริการการแพทย์แผนไทยแม่หลังคลอด</t>
  </si>
  <si>
    <t>จำนวนครั้งการจ่ายยาสมุนไพรทุกสิทธิ จากการได้รับบริการ</t>
  </si>
  <si>
    <t>จำนวนรายการจ่ายยาสมุนไพรทุกสิทธิ นับจากจำนวนรายการยาที่จ่าย</t>
  </si>
  <si>
    <t>จำนวนการใช้ยาแพทย์แผนไทยจำแนกตามอายุและเพศ</t>
  </si>
  <si>
    <t>มูลค่าการจ่ายยาสมุนไพร</t>
  </si>
  <si>
    <t>จำนวนผลงานวิจัยด้านแพทย์แผนไทยและสมุนไพร</t>
  </si>
  <si>
    <t>จำนวนนวัตกรรมด้านสมุนไพร</t>
  </si>
  <si>
    <t>คน</t>
  </si>
  <si>
    <t>บาท/คน/วัน</t>
  </si>
  <si>
    <t>โครงการ</t>
  </si>
  <si>
    <t>คดี</t>
  </si>
  <si>
    <t>หมู่บ้าน</t>
  </si>
  <si>
    <t>ชุมชน/หมู่บ้าน</t>
  </si>
  <si>
    <t>มิลลิเมตร</t>
  </si>
  <si>
    <t>ตร.กม.,ไร่</t>
  </si>
  <si>
    <t>ตัน/วัน</t>
  </si>
  <si>
    <t>เครือข่าย</t>
  </si>
  <si>
    <t>ครั้ง</t>
  </si>
  <si>
    <t>17/279</t>
  </si>
  <si>
    <t>16/280</t>
  </si>
  <si>
    <t>ที่ทำการปกครองจังหวัด</t>
  </si>
  <si>
    <t>มูลนิธิรพ.เจ้าพระยาอภัยภูเบศร</t>
  </si>
  <si>
    <t>รพ.เจ้าพระยาอภัยภูเบศร</t>
  </si>
  <si>
    <t>ตำรวจภูธรจังหวัด</t>
  </si>
  <si>
    <t>ศพส.จังหวัด</t>
  </si>
  <si>
    <t>กรมป่าไม้</t>
  </si>
  <si>
    <t>สถานีอุตุนิยมวิทยา</t>
  </si>
  <si>
    <t>กรมควบคุมมลพิษ</t>
  </si>
  <si>
    <t>สนง.ส่งเสริมการปกครองท้องถิ่นจังหวัด</t>
  </si>
  <si>
    <t>สนง.สวัสดิการคุ้มครองฯ</t>
  </si>
  <si>
    <t>26/37</t>
  </si>
  <si>
    <t>7/14</t>
  </si>
  <si>
    <t>ยุทธศาสตร์ที่ 1 ยกระดับการพัฒนาภาคอุตสาหกรรมด้วยนวัตกรรมสู่อุตสาหกรรมสีเขียว</t>
  </si>
  <si>
    <t>1. อัตราการขยายตัวของผลิตภัณฑ์มวลรวมของจังหวัด (GPP) ด้านอุตสาหกรรม</t>
  </si>
  <si>
    <t xml:space="preserve">2. จำนวนสถานประกอบการที่พัฒนา เป็นอุตสาหกรรมสีเขียวในระดับที่สูงขึ้น </t>
  </si>
  <si>
    <t xml:space="preserve">3. ร้อยละที่เพิ่มขึ้นของมูลค่าการลงทุน ภาคอุตสาหกรรม </t>
  </si>
  <si>
    <t>ประเด็นยุทธศาสตร์ที่ 2 พัฒนาการท่องเที่ยว เชิงนิเวศอย่างยั่งยืน</t>
  </si>
  <si>
    <t xml:space="preserve">2. ร้อยละที่เพิ่มขึ้นของจำนวนนักท่องเที่ยว </t>
  </si>
  <si>
    <t>1. ร้อยละที่เพิ่มขึ้นของรายได้จากการ ท่องเที่ยว</t>
  </si>
  <si>
    <t>ประเด็นยุทธศาสตร์ที่ 3  เพิ่มศักยภาพการผลิตการตลาด สินค้าเกษตรที่มีคุณภาพได้มาตรฐานด้วยเทคโนโลยีและนวัตกรรมที่เหมาะสม</t>
  </si>
  <si>
    <t xml:space="preserve">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</t>
  </si>
  <si>
    <t xml:space="preserve">1. อัตราการขยายตัวของผลิตภัณฑ์มวลรวมของจังหวัด (GPP) ด้านการเกษตร </t>
  </si>
  <si>
    <t xml:space="preserve">2. ร้อยละที่เพิ่มขึ้นของจำนวน แปลง/ฟารม์/สถานประกอบการ ที่ได้รับการรับรองมาตรฐานGAP </t>
  </si>
  <si>
    <t>ข้อมูลตามประเด็นยุทธศาสตร์ในแผนพัฒนาจังหวัดปราจีนบุรี (ตามเล่มแผนพัฒนาสถิติระดับจังหวัดฉบับที่ 2 ) ณ. วันที่ 2 เดือน  มกราคม ปี  2563</t>
  </si>
  <si>
    <t xml:space="preserve">3. ร้อยละที่เพิ่มขึ้นของรายได้ จากการจำหน่ายสินค้า OTOP  ไม่น้อยกว่าร้อยละ 5 ต่อปี </t>
  </si>
  <si>
    <t>ประเด็นยุทธศาสตร์ที่ 4 พัฒนาและสร้างมูลค่าเพิ่มผลิตภัณฑ์สมุนไพรอย่างครบวงจรและยกระดับการให้บริการสุขภาพด้านการแพทย์แผนไทยตามมาตรฐาน</t>
  </si>
  <si>
    <t xml:space="preserve"> 2. จำนวนผลการวิจัยด้านการแพทย์แผนไทยและสมุนไพร </t>
  </si>
  <si>
    <t xml:space="preserve"> 3. ร้อยละที่เพิ่มขึ้นของมูลค่าการจำหน่ายผลิตภัณฑ์สมุนไพรเพิ่มขึ้น</t>
  </si>
  <si>
    <t xml:space="preserve"> 4. จำนวนสถานบริการสาธารณสุข ซึ่งจัดบริการแพทย์แผนไทยครบวงจร </t>
  </si>
  <si>
    <t>ประเด็นยุทธศาสตร์ที่ 5 ส่งเสริมการพัฒนาสังคมและการบริหารจัดการทรัพยากรธรรมชาติและสิ่งแวดล้อม อย่างมีคุณภาพ มั่นคง และสมดุล</t>
  </si>
  <si>
    <t xml:space="preserve">1. จำนวนที่เพิ่มขึ้นของผลิตภัณฑ์ที่ผลิตและแปรรูปจากสมุนไพร (อย่างน้อย 2 ผลิตภัณฑ์/ปี) </t>
  </si>
  <si>
    <t xml:space="preserve">1. เป็นสังคมที่มีคุณภาพ ความเท่าเทียม และความสมดุลทางด้านสิ่งแวดล้อม 
</t>
  </si>
  <si>
    <t xml:space="preserve"> 2. อัตราการคลอดในหญิงอายุ 15-19 ปี ไม่เกิน 32 คน ต่อหญิงอายุ15-19 ปี 1,000 คน</t>
  </si>
  <si>
    <t xml:space="preserve">1. จำนวนหมู่บ้าน/ชุมชน ระดับเฝ้าระวัง ทั่วไป (หมู่บ้าน/ชุมชนสีขาว) ที่เพิ่มขึ้น (10 หมู่บ้าน/ชุมชน /ปีตามผลการ ประเมินหมู่บ้านสีขาว) </t>
  </si>
  <si>
    <t xml:space="preserve"> 3. ร้อยละที่ลดลงของครัวเรือนยากจน ที่รายได้ต่ำกว่าเกณฑ์ จปฐ.</t>
  </si>
  <si>
    <t xml:space="preserve"> 4. จำนวนขยะมูลฝอยตกค้างสะสมที่ ลดลง (ตัน) </t>
  </si>
  <si>
    <t xml:space="preserve"> 5. จำนวนพื้นที่ป่าไม้ที่เพิ่มขึ้นในแต่ละปี (ไร่) </t>
  </si>
  <si>
    <t>ยุทธศาสตร์ที่...(ชื่อยุทธศาสตร์)</t>
  </si>
  <si>
    <t>จำนวนสถานประกอบการที่เข้าร่วมโครงการอุตสาหกรรมสีเขียว ระดับ 1-3</t>
  </si>
  <si>
    <t xml:space="preserve">จำนวนโครงการที่ร่วมกับภาครัฐในการรักษาสิ่งแวดล้อม </t>
  </si>
  <si>
    <t>จำนวนสถานประกอบการ/โรงงานที่มีกากอุตสาหกรรม</t>
  </si>
  <si>
    <t>จำนวนสถานประกอบการ/โรงงานที่ถูกร้องเรียนเกี่ยวกับสภาพแวดล้อมภายในและภายนอกโรงงาน</t>
  </si>
  <si>
    <t>จำนวนสถานประกอบการ/โรงงานที่ปฏิบัติถูกต้องตาม พ.ร.บ.โรงงาน พ.ศ. 2535 จำแนกตามอำเภอ</t>
  </si>
  <si>
    <t>จำนวนนักท่องเที่ยวทั้งหมดของจังหวัด</t>
  </si>
  <si>
    <t>จำนวนผู้เยี่ยมเยือน (ชาวไทย)</t>
  </si>
  <si>
    <t>จำนวนนักท่องเที่ยวที่เข้าพัก (ชาวไทย)</t>
  </si>
  <si>
    <t>จำนวนนักทัศนาจร (ชาวไทย)</t>
  </si>
  <si>
    <t>จำนวนผู้เยี่ยมเยือน (ชาวต่างประเทศ)</t>
  </si>
  <si>
    <t>จำนวนนักท่องเที่ยวที่เข้าพัก (ชาวต่างประเทศ)</t>
  </si>
  <si>
    <t>จำนวนนักทัศนาจร (ชาวต่างประเทศ)</t>
  </si>
  <si>
    <t>ระยะเวลาพำนักเฉลี่ยของนักท่องเที่ยว (ชาวไทย)</t>
  </si>
  <si>
    <t>ระยะเวลาพำนักเฉลี่ยของนักท่องเที่ยว(ชาวต่างประเทศ)</t>
  </si>
  <si>
    <t>รายได้จากการท่องเที่ยว (ชาวไทย)</t>
  </si>
  <si>
    <t>รายได้จากการท่องเที่ยว (ชาวต่างประเทศ)</t>
  </si>
  <si>
    <t>จำนวนมัคคุเทศก์/ ผู้นำเที่ยว</t>
  </si>
  <si>
    <t>จำนวนแหล่งท่องเที่ยวเชิงนิเวศในจังหวัด</t>
  </si>
  <si>
    <t>รายได้จากการบริการทางสุขภาพ</t>
  </si>
  <si>
    <t>ผลิตภัณฑ์มวลรวมจังหวัด</t>
  </si>
  <si>
    <t>ผลิตภัณฑ์มวลรวมจังหวัด ณ ราคาประจำปี สาขาการผลิตภาคเกษตร</t>
  </si>
  <si>
    <t>จำนวนผลิตภัณฑ์ที่ผลิตและแปรรูปจากสมุนไพร จำแนกตามประเภท อาหาร ยาอาหารเสริม อาหารสัตว์</t>
  </si>
  <si>
    <t>จำนวนสถานประกอบการที่ผ่านเกณฑ์มาตรฐานการป้องกันและแก้ไขปัญหายาเสพติดในสถานประกอบการ</t>
  </si>
  <si>
    <t>จำนวนชุมชน/หมู่บ้านที่มีเครือข่ายภาคประชาชนร่วมในการดูแลรักษาความปลอดภัยชีวิตและทรัพย์สินในชุมชนร่วมกัน</t>
  </si>
  <si>
    <t>จำนวนเด็กแรกเกิดถึง 12 ปีได้รับวัคซีนป้องกันโรคครบตามตารางสร้างเสริมภูมิคุ้มกันโรค</t>
  </si>
  <si>
    <t>อัตราการตายของทารกต่อการเกิดมีชีพ</t>
  </si>
  <si>
    <t>จำนวนครัวเรือนที่มีความอบอุ่นในรอบปี</t>
  </si>
  <si>
    <t>จำนวนเตียงรวมของโรงพยาบาล</t>
  </si>
  <si>
    <t>จำนวนบุคลากรทางการแพทย์/เภสัชกร/อาสาสมัครสาธารณสุข</t>
  </si>
  <si>
    <t xml:space="preserve">จำนวนโรงพยาบาล/โรงพยาบาลส่งเสริมสุขภาพตำบล/คลินิก และสถานพยาบาลอื่น </t>
  </si>
  <si>
    <t>จำนวนสถานบริการสุขภาพที่มีคุณภาพมาตรฐานตามที่กำหนด (HA)</t>
  </si>
  <si>
    <t>รายได้เฉลี่ยต่อเดือนของครัวเรือน</t>
  </si>
  <si>
    <t>รายจ่ายเฉลี่ยต่อเดือนของครัวเรือน</t>
  </si>
  <si>
    <t>หนี้สินเฉลี่ยต่อครัวเรือน</t>
  </si>
  <si>
    <t>จำนวนคนจน</t>
  </si>
  <si>
    <t>ปริมาณขยะที่เกิดขึ้น</t>
  </si>
  <si>
    <t>ปริมาณการกำจัดขยะต่อปี</t>
  </si>
  <si>
    <t>ปริมาณขยะสะสม</t>
  </si>
  <si>
    <t>ปริมาณขยะที่กำจัดถูกต้อง</t>
  </si>
  <si>
    <t>ปริมาณขยะที่กำจัดไม่ถูกต้อง</t>
  </si>
  <si>
    <t>จำนวนชุมชนที่ได้รับการปรับปรุงและพัฒนาระบบ เทคโนโลยีการกำจัด แปรรูปขยะ</t>
  </si>
  <si>
    <t>จำนวนเครือข่ายชุมชนเพื่อสร้างความร่วมมือในการบริหารจัดการขยะ</t>
  </si>
  <si>
    <t>จำนวนสมาชิกของเครือข่ายชุมชนเพื่อสร้างความร่วมมือในการบริหารจัดการขยะ</t>
  </si>
  <si>
    <t>ปริมาณขยะภาคอุตสาหกรรมตกค้างสะสมต่อปี</t>
  </si>
  <si>
    <t>เนื้อที่ป่าไม้</t>
  </si>
  <si>
    <t>อัตราการเกิดมีชีพ (ต่อประชากรพันคน)</t>
  </si>
  <si>
    <t xml:space="preserve">อัตราการคลอดในผู้หญิงกลุ่มอายุ 15 - 19 ปี  </t>
  </si>
  <si>
    <t>พื้นที่ป่าไม้ต่อพื้นที่จังหวัด</t>
  </si>
  <si>
    <t>จำนวนผลิตภัณฑ์ OTOP สมุนไพร</t>
  </si>
  <si>
    <t>จำนวนคนงานสถานประกอบการอุตสาหกรรม</t>
  </si>
  <si>
    <t xml:space="preserve">จำนวนเงินทุน </t>
  </si>
  <si>
    <t xml:space="preserve">ผลิตภัณฑ์มวลรวมจังหวัด ณ ราคาประจำปี </t>
  </si>
  <si>
    <t>ผลิตภัณฑ์มวลรวมจังหวัดต่อคนต่อปี</t>
  </si>
  <si>
    <t>ผลิตภัณฑ์มวลรวมสาขาขนส่ง สถานที่เก็บสินค้า และการคมนาคม</t>
  </si>
  <si>
    <t>จำนวนสถานประกอบการที่เข้ารับการอบรม/กิจกรรมการส่งเสริมที่เป็นมิตรกับสิ่งแวดล้อม</t>
  </si>
  <si>
    <t>หน่วยงาน</t>
  </si>
  <si>
    <t>จำนวนเครือข่ายและสมาชิกเครือข่ายที่ดำเนินกิจกรรมเฝ้าระวังด้านสิ่งแวดล้อม</t>
  </si>
  <si>
    <t>จำนวนสถานประกอบการอุตสาหกรรมที่ได้รับการรับรองมาตรฐานด้านสิ่งแวดล้อม(iso14000)</t>
  </si>
  <si>
    <t>จำนวนโรงงานที่เลิกกิจการ</t>
  </si>
  <si>
    <t>จำนวนโรงงานที่ขยายกิจการ</t>
  </si>
  <si>
    <t>โรงงาน</t>
  </si>
  <si>
    <t>จำนวนโรงงานที่ขอประกอบกิจการใหม่</t>
  </si>
  <si>
    <t>จำนวนเงินลงทุนโรงงานการที่ประกอบกิจการใหม่</t>
  </si>
  <si>
    <t>จำนวนการจ้างงานของโรงงานการที่ประกอบกิจการใหม่</t>
  </si>
  <si>
    <t>กลุ่มอุตสาหกรรมที่มีจำนวนเงินลงทุนสูงสุด</t>
  </si>
  <si>
    <t>กลุ่มอุตสาหกรรมที่มีการประกอบกิจการใหม่มากที่สุด</t>
  </si>
  <si>
    <t>ผลิตสิ่งทอ</t>
  </si>
  <si>
    <t>ผลิตเครื่องใช้ไฟฟ้าและอุปกรณ์</t>
  </si>
  <si>
    <t>ผลิตภัณฑ์อโลหะ</t>
  </si>
  <si>
    <t>อุตสาหกรรมอาหาร</t>
  </si>
  <si>
    <t>ผลิตภัณฑ์พลาสติก</t>
  </si>
  <si>
    <t>ผลิตกระดาษและผลิตภัณกระดาษ</t>
  </si>
  <si>
    <t>ผลิตยานพาหนะและอุปกรณ์รวมทั้งการซ่อม</t>
  </si>
  <si>
    <t>ผลิตภัณฑ์เครื่องจักรและเครื่องกล</t>
  </si>
  <si>
    <t>ผลิตโลหะขั้นพื้นฐาน</t>
  </si>
  <si>
    <t>กรมโรงงานอุตสาหกรรม</t>
  </si>
  <si>
    <t>สนง.คกก.พัฒนาการเศรษฐกิจและสังคมแห่งชาติ</t>
  </si>
  <si>
    <t>จำนวนสถานประกอบการอุตสาหกรรมแปรรูปผลผลิตด้านอาหาร</t>
  </si>
  <si>
    <t>สนง.ท่องเที่ยวและกีฬาจังหวัด</t>
  </si>
  <si>
    <t>ร้าน</t>
  </si>
  <si>
    <t>บริษัท</t>
  </si>
  <si>
    <t>จำนวนแหล่งท่องเที่ยวท่องเที่ยวทั้งหมด</t>
  </si>
  <si>
    <t>ไม่มีการคัดสรร</t>
  </si>
  <si>
    <t>กลุ่ม/เครือข่าย</t>
  </si>
  <si>
    <t>กรมการท่องเที่ยว</t>
  </si>
  <si>
    <t>จำนวนธุรกิจนำเที่ยวที่ได้ขึ้นทะเบียนธุรกิจนำเที่ยว</t>
  </si>
  <si>
    <t>วัน</t>
  </si>
  <si>
    <t>ระยะเวลาพำนักเฉลี่ยของนักท่องเที่ยว</t>
  </si>
  <si>
    <t>นวัตกรรม</t>
  </si>
  <si>
    <t>มูลค่าการจ่ายยาสมุนไพร ผู้ป่วย IPD</t>
  </si>
  <si>
    <t>มูลค่าการจ่ายยาสมุนไพร ผู้ป่วย OPD</t>
  </si>
  <si>
    <t>หมู่บ้านโอทอปของจังหวัด</t>
  </si>
  <si>
    <t xml:space="preserve">จำนวนสินค้าโอทอปประเภทอาหาร  </t>
  </si>
  <si>
    <t>จำนวนสินค้าโอทอปประเภทเครื่องดื่ม</t>
  </si>
  <si>
    <t>จำนวนสินค้าโอทอปประเภท ของใช้ ประดับ ตกแต่ง</t>
  </si>
  <si>
    <t>จำนวนสินค้าโอทอปประเภทผ้า เครื่องแต่งกาย</t>
  </si>
  <si>
    <t>จำนวนสินค้าโอทอปประเภทสมุนไพรที่ไม่ใช่อาหาร</t>
  </si>
  <si>
    <t>จำนวนกลุ่ม/ผู้ประกอบการสินค้าโอทอป</t>
  </si>
  <si>
    <t>กลุ่ม/คน</t>
  </si>
  <si>
    <t>ตัน/ปี</t>
  </si>
  <si>
    <t>จำนวนเทศบาลตำบล</t>
  </si>
  <si>
    <t>จำนวน อบต.</t>
  </si>
  <si>
    <t>จำนวนสถานที่กำจัดขยะ</t>
  </si>
  <si>
    <t>จำนวนสถานที่กำจัดขยะที่ได้รับการปรับปรุงให้ถูกหลักสุขาภิบาลและยอมรับได้</t>
  </si>
  <si>
    <t>สนง.ทสจ.จังหวัด</t>
  </si>
  <si>
    <t>แผนงาน/โครงการบริหารจัดการขยะและของเสียอันตรายของจังหวัด</t>
  </si>
  <si>
    <t>ปริมาณขยะภาคอุตสาหกรรมที่เกิดขึ้นต่อปี</t>
  </si>
  <si>
    <t>สนง.อุตสาหกรรม</t>
  </si>
  <si>
    <t>จำนวนครัวเรือน</t>
  </si>
  <si>
    <t>พันคน</t>
  </si>
  <si>
    <t>เตียง</t>
  </si>
  <si>
    <t>ปริมาณขยะภาคอุตสาหกรรมที่ได้รับการกำจัดอย่างถูกวิธี</t>
  </si>
  <si>
    <t>เนื้อที่ใช้ประโยชน์ทางการเกษตร</t>
  </si>
  <si>
    <t>เนื้อที่ใช้ประโยชน์นอกการเกษตร</t>
  </si>
  <si>
    <t>www.</t>
  </si>
  <si>
    <t>มูลนิธิรพ.เจ้าพระยาอภัย-
ภูเบศร</t>
  </si>
  <si>
    <t>NA</t>
  </si>
  <si>
    <t>2. ผู้ประกอบการได้รับการพัฒนาเข้าสู่อุตสาหกรรมสีเขียว</t>
  </si>
  <si>
    <t>3. การสร้างธรรมาภิบาลสิ่งแวดล้อมในสถานประกอบการในพื้นที่</t>
  </si>
  <si>
    <t>1.  ผู้ผลิต ผู้ค้าและผู้บริโภคได้รับประโยชน์จากโอกาสทางการค้าและกระจายความเจริญทางเศรษฐกิจสู่เศรษฐกิจฐานรากอย่างทั่วถึง</t>
  </si>
  <si>
    <t xml:space="preserve">1. การเพิ่มมูลค่าทางเศรษฐกิจแก่ผลิตภัณฑ์สมุนไพร
</t>
  </si>
  <si>
    <t xml:space="preserve">2. การพัฒนาการแพทย์แผนไทยครบวงจรในระบบบริการสุขภาพ </t>
  </si>
  <si>
    <t>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</t>
  </si>
  <si>
    <t>2. การเพิ่มมูลค่าสินค้าและการบริการด้านการท่องเที่ยวเพื่อเพิ่มรายได้จากการท่องเที่ยว</t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</si>
  <si>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</si>
  <si>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</si>
  <si>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</si>
  <si>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</si>
  <si>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</si>
  <si>
    <t>ประเด็นยุทธศาสตร์ที่ 1 ยกระดับการพัฒนาภาคอุตสาหกรรมด้วยนวัตกรรมสู่อุตสาหกรรมสีเขียว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</si>
</sst>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(* #,##0_);_(* \(#,##0\);_(* &quot;-&quot;??_);_(@_)"/>
    <numFmt numFmtId="190" formatCode="0.000"/>
    <numFmt numFmtId="191" formatCode="_-* #,##0.0_-;\-* #,##0.0_-;_-* &quot;-&quot;??_-;_-@_-"/>
  </numFmts>
  <fonts count="14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  <font>
      <sz val="16"/>
      <color theme="1"/>
      <name val="TH SarabunPSK"/>
      <family val="2"/>
    </font>
    <font>
      <sz val="10"/>
      <name val="Arial"/>
      <family val="2"/>
    </font>
    <font>
      <b/>
      <sz val="14"/>
      <color rgb="FFFF0000"/>
      <name val="TH SarabunPSK"/>
      <family val="2"/>
    </font>
    <font>
      <sz val="13.5"/>
      <name val="TH SarabunPSK"/>
      <family val="2"/>
    </font>
    <font>
      <sz val="12"/>
      <name val="TH SarabunPSK"/>
      <family val="2"/>
    </font>
    <font>
      <b/>
      <sz val="12"/>
      <name val="TH SarabunPSK"/>
      <family val="2"/>
    </font>
    <font>
      <b/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</cellStyleXfs>
  <cellXfs count="168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13" fillId="0" borderId="0" xfId="0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3" fontId="3" fillId="0" borderId="2" xfId="1" applyNumberFormat="1" applyFont="1" applyFill="1" applyBorder="1" applyAlignment="1">
      <alignment horizontal="right" vertical="top"/>
    </xf>
    <xf numFmtId="3" fontId="3" fillId="0" borderId="2" xfId="0" applyNumberFormat="1" applyFont="1" applyFill="1" applyBorder="1" applyAlignment="1">
      <alignment horizontal="right" vertical="top"/>
    </xf>
    <xf numFmtId="188" fontId="3" fillId="0" borderId="2" xfId="1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right" vertical="top"/>
    </xf>
    <xf numFmtId="0" fontId="6" fillId="0" borderId="2" xfId="0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right" vertical="center"/>
    </xf>
    <xf numFmtId="189" fontId="3" fillId="0" borderId="2" xfId="1" applyNumberFormat="1" applyFont="1" applyFill="1" applyBorder="1" applyAlignment="1">
      <alignment horizontal="right" vertical="top"/>
    </xf>
    <xf numFmtId="189" fontId="6" fillId="0" borderId="2" xfId="0" applyNumberFormat="1" applyFont="1" applyFill="1" applyBorder="1" applyAlignment="1">
      <alignment horizontal="left" vertical="top"/>
    </xf>
    <xf numFmtId="4" fontId="3" fillId="0" borderId="2" xfId="0" applyNumberFormat="1" applyFont="1" applyFill="1" applyBorder="1" applyAlignment="1">
      <alignment horizontal="right" vertical="top"/>
    </xf>
    <xf numFmtId="43" fontId="3" fillId="0" borderId="2" xfId="1" applyNumberFormat="1" applyFont="1" applyFill="1" applyBorder="1" applyAlignment="1">
      <alignment horizontal="right" vertical="top"/>
    </xf>
    <xf numFmtId="43" fontId="3" fillId="0" borderId="2" xfId="0" applyNumberFormat="1" applyFont="1" applyFill="1" applyBorder="1" applyAlignment="1">
      <alignment horizontal="right" vertical="top"/>
    </xf>
    <xf numFmtId="43" fontId="3" fillId="0" borderId="2" xfId="1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top"/>
    </xf>
    <xf numFmtId="3" fontId="10" fillId="0" borderId="2" xfId="0" applyNumberFormat="1" applyFont="1" applyFill="1" applyBorder="1" applyAlignment="1">
      <alignment horizontal="right" vertical="top" wrapText="1"/>
    </xf>
    <xf numFmtId="188" fontId="10" fillId="0" borderId="2" xfId="1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3" fontId="10" fillId="0" borderId="2" xfId="1" applyNumberFormat="1" applyFont="1" applyFill="1" applyBorder="1" applyAlignment="1">
      <alignment horizontal="right" vertical="top" wrapText="1"/>
    </xf>
    <xf numFmtId="0" fontId="3" fillId="0" borderId="2" xfId="1" applyNumberFormat="1" applyFont="1" applyFill="1" applyBorder="1" applyAlignment="1">
      <alignment horizontal="right" vertical="top"/>
    </xf>
    <xf numFmtId="0" fontId="3" fillId="0" borderId="2" xfId="0" applyNumberFormat="1" applyFont="1" applyFill="1" applyBorder="1" applyAlignment="1">
      <alignment horizontal="right" vertical="top"/>
    </xf>
    <xf numFmtId="188" fontId="3" fillId="0" borderId="2" xfId="1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/>
    </xf>
    <xf numFmtId="0" fontId="6" fillId="3" borderId="2" xfId="0" applyFont="1" applyFill="1" applyBorder="1" applyAlignment="1">
      <alignment horizontal="center" vertical="top"/>
    </xf>
    <xf numFmtId="43" fontId="3" fillId="0" borderId="2" xfId="1" applyFont="1" applyBorder="1" applyAlignment="1">
      <alignment horizontal="right" vertical="top"/>
    </xf>
    <xf numFmtId="187" fontId="11" fillId="0" borderId="2" xfId="1" applyNumberFormat="1" applyFont="1" applyBorder="1" applyAlignment="1">
      <alignment horizontal="right" vertical="top"/>
    </xf>
    <xf numFmtId="0" fontId="3" fillId="3" borderId="2" xfId="0" applyFont="1" applyFill="1" applyBorder="1" applyAlignment="1">
      <alignment horizontal="right" vertical="top"/>
    </xf>
    <xf numFmtId="3" fontId="3" fillId="3" borderId="2" xfId="0" applyNumberFormat="1" applyFont="1" applyFill="1" applyBorder="1" applyAlignment="1">
      <alignment horizontal="right" vertical="top"/>
    </xf>
    <xf numFmtId="0" fontId="3" fillId="3" borderId="2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/>
    <xf numFmtId="4" fontId="3" fillId="3" borderId="2" xfId="1" applyNumberFormat="1" applyFont="1" applyFill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0" fontId="6" fillId="3" borderId="2" xfId="0" applyFont="1" applyFill="1" applyBorder="1" applyAlignment="1">
      <alignment horizontal="center" vertical="top" wrapText="1"/>
    </xf>
    <xf numFmtId="187" fontId="3" fillId="0" borderId="2" xfId="1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right" vertical="top"/>
    </xf>
    <xf numFmtId="3" fontId="3" fillId="3" borderId="2" xfId="1" applyNumberFormat="1" applyFont="1" applyFill="1" applyBorder="1" applyAlignment="1">
      <alignment horizontal="right" vertical="top"/>
    </xf>
    <xf numFmtId="0" fontId="6" fillId="3" borderId="2" xfId="0" applyFont="1" applyFill="1" applyBorder="1" applyAlignment="1">
      <alignment horizontal="center"/>
    </xf>
    <xf numFmtId="189" fontId="3" fillId="0" borderId="2" xfId="1" applyNumberFormat="1" applyFont="1" applyBorder="1" applyAlignment="1">
      <alignment horizontal="right" vertical="top"/>
    </xf>
    <xf numFmtId="3" fontId="3" fillId="0" borderId="2" xfId="0" applyNumberFormat="1" applyFont="1" applyBorder="1" applyAlignment="1">
      <alignment horizontal="right" vertical="top"/>
    </xf>
    <xf numFmtId="188" fontId="3" fillId="3" borderId="2" xfId="1" applyNumberFormat="1" applyFont="1" applyFill="1" applyBorder="1" applyAlignment="1">
      <alignment horizontal="right" vertical="top"/>
    </xf>
    <xf numFmtId="188" fontId="3" fillId="3" borderId="2" xfId="1" applyNumberFormat="1" applyFont="1" applyFill="1" applyBorder="1" applyAlignment="1">
      <alignment horizontal="right" vertical="top" wrapText="1"/>
    </xf>
    <xf numFmtId="43" fontId="3" fillId="3" borderId="2" xfId="1" applyNumberFormat="1" applyFont="1" applyFill="1" applyBorder="1" applyAlignment="1">
      <alignment horizontal="right" vertical="top"/>
    </xf>
    <xf numFmtId="0" fontId="4" fillId="3" borderId="2" xfId="0" applyFont="1" applyFill="1" applyBorder="1" applyAlignment="1"/>
    <xf numFmtId="3" fontId="2" fillId="0" borderId="2" xfId="0" applyNumberFormat="1" applyFont="1" applyBorder="1" applyAlignment="1">
      <alignment horizontal="center" vertical="top"/>
    </xf>
    <xf numFmtId="188" fontId="3" fillId="0" borderId="2" xfId="1" applyNumberFormat="1" applyFont="1" applyFill="1" applyBorder="1" applyAlignment="1">
      <alignment vertical="center" wrapText="1"/>
    </xf>
    <xf numFmtId="188" fontId="4" fillId="0" borderId="2" xfId="1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top"/>
    </xf>
    <xf numFmtId="3" fontId="2" fillId="0" borderId="2" xfId="0" applyNumberFormat="1" applyFont="1" applyBorder="1" applyAlignment="1">
      <alignment horizontal="right" vertical="top"/>
    </xf>
    <xf numFmtId="188" fontId="3" fillId="3" borderId="2" xfId="1" applyNumberFormat="1" applyFont="1" applyFill="1" applyBorder="1" applyAlignment="1">
      <alignment vertical="top" wrapText="1"/>
    </xf>
    <xf numFmtId="188" fontId="4" fillId="3" borderId="2" xfId="1" applyNumberFormat="1" applyFont="1" applyFill="1" applyBorder="1" applyAlignment="1">
      <alignment vertical="center" wrapText="1"/>
    </xf>
    <xf numFmtId="188" fontId="3" fillId="0" borderId="2" xfId="1" applyNumberFormat="1" applyFont="1" applyFill="1" applyBorder="1" applyAlignment="1">
      <alignment vertical="top" wrapText="1"/>
    </xf>
    <xf numFmtId="188" fontId="4" fillId="0" borderId="2" xfId="1" applyNumberFormat="1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3" fontId="4" fillId="3" borderId="2" xfId="0" applyNumberFormat="1" applyFont="1" applyFill="1" applyBorder="1" applyAlignment="1">
      <alignment horizontal="right" vertical="top"/>
    </xf>
    <xf numFmtId="0" fontId="2" fillId="3" borderId="2" xfId="0" applyFont="1" applyFill="1" applyBorder="1" applyAlignment="1">
      <alignment vertical="top"/>
    </xf>
    <xf numFmtId="3" fontId="2" fillId="3" borderId="2" xfId="0" applyNumberFormat="1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/>
    </xf>
    <xf numFmtId="3" fontId="2" fillId="0" borderId="2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 vertical="top"/>
    </xf>
    <xf numFmtId="0" fontId="6" fillId="3" borderId="2" xfId="0" applyFont="1" applyFill="1" applyBorder="1" applyAlignment="1">
      <alignment horizontal="left" vertical="top"/>
    </xf>
    <xf numFmtId="0" fontId="4" fillId="3" borderId="2" xfId="1" applyNumberFormat="1" applyFont="1" applyFill="1" applyBorder="1" applyAlignment="1">
      <alignment horizontal="right" vertical="top"/>
    </xf>
    <xf numFmtId="0" fontId="4" fillId="3" borderId="2" xfId="0" applyNumberFormat="1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right"/>
    </xf>
    <xf numFmtId="0" fontId="7" fillId="0" borderId="2" xfId="0" applyFont="1" applyBorder="1" applyAlignment="1">
      <alignment horizontal="center" vertical="top"/>
    </xf>
    <xf numFmtId="0" fontId="2" fillId="0" borderId="2" xfId="0" applyFont="1" applyBorder="1" applyAlignment="1"/>
    <xf numFmtId="0" fontId="7" fillId="0" borderId="2" xfId="0" applyFont="1" applyBorder="1" applyAlignment="1">
      <alignment horizontal="left" vertical="top"/>
    </xf>
    <xf numFmtId="4" fontId="2" fillId="0" borderId="2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7" fillId="3" borderId="2" xfId="0" applyFont="1" applyFill="1" applyBorder="1" applyAlignment="1">
      <alignment horizontal="left" vertical="top"/>
    </xf>
    <xf numFmtId="2" fontId="4" fillId="3" borderId="2" xfId="0" applyNumberFormat="1" applyFont="1" applyFill="1" applyBorder="1" applyAlignment="1">
      <alignment horizontal="right" vertical="top"/>
    </xf>
    <xf numFmtId="2" fontId="4" fillId="3" borderId="2" xfId="0" applyNumberFormat="1" applyFont="1" applyFill="1" applyBorder="1" applyAlignment="1">
      <alignment horizontal="right" vertical="top" wrapText="1"/>
    </xf>
    <xf numFmtId="188" fontId="3" fillId="0" borderId="2" xfId="1" applyNumberFormat="1" applyFont="1" applyBorder="1" applyAlignment="1">
      <alignment vertical="top"/>
    </xf>
    <xf numFmtId="0" fontId="3" fillId="0" borderId="2" xfId="0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vertical="top"/>
    </xf>
    <xf numFmtId="3" fontId="2" fillId="0" borderId="2" xfId="1" applyNumberFormat="1" applyFont="1" applyBorder="1" applyAlignment="1">
      <alignment horizontal="right" vertical="top"/>
    </xf>
    <xf numFmtId="0" fontId="6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/>
    </xf>
    <xf numFmtId="0" fontId="4" fillId="0" borderId="2" xfId="0" applyFont="1" applyBorder="1" applyAlignment="1"/>
    <xf numFmtId="0" fontId="7" fillId="0" borderId="2" xfId="0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right" vertical="top"/>
    </xf>
    <xf numFmtId="0" fontId="3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/>
    </xf>
    <xf numFmtId="0" fontId="6" fillId="0" borderId="2" xfId="0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right" vertical="top"/>
    </xf>
    <xf numFmtId="188" fontId="3" fillId="0" borderId="2" xfId="1" applyNumberFormat="1" applyFont="1" applyBorder="1" applyAlignment="1">
      <alignment horizontal="right" vertical="top"/>
    </xf>
    <xf numFmtId="3" fontId="4" fillId="0" borderId="2" xfId="0" applyNumberFormat="1" applyFont="1" applyBorder="1" applyAlignment="1">
      <alignment horizontal="right" vertical="top"/>
    </xf>
    <xf numFmtId="0" fontId="3" fillId="0" borderId="2" xfId="0" quotePrefix="1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right" vertical="center"/>
    </xf>
    <xf numFmtId="0" fontId="3" fillId="0" borderId="2" xfId="0" quotePrefix="1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vertical="top"/>
    </xf>
    <xf numFmtId="2" fontId="3" fillId="0" borderId="2" xfId="0" applyNumberFormat="1" applyFont="1" applyBorder="1" applyAlignment="1">
      <alignment vertical="top"/>
    </xf>
    <xf numFmtId="0" fontId="4" fillId="0" borderId="2" xfId="0" applyFont="1" applyBorder="1" applyAlignment="1">
      <alignment horizontal="right" vertical="center"/>
    </xf>
    <xf numFmtId="188" fontId="3" fillId="0" borderId="2" xfId="1" applyNumberFormat="1" applyFont="1" applyBorder="1" applyAlignment="1">
      <alignment horizontal="right" vertical="center"/>
    </xf>
    <xf numFmtId="0" fontId="3" fillId="0" borderId="2" xfId="1" applyNumberFormat="1" applyFont="1" applyBorder="1" applyAlignment="1">
      <alignment horizontal="right" vertical="center"/>
    </xf>
    <xf numFmtId="0" fontId="3" fillId="0" borderId="2" xfId="1" applyNumberFormat="1" applyFont="1" applyBorder="1" applyAlignment="1">
      <alignment horizontal="right" vertical="top"/>
    </xf>
    <xf numFmtId="4" fontId="3" fillId="0" borderId="2" xfId="1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right"/>
    </xf>
    <xf numFmtId="191" fontId="2" fillId="0" borderId="2" xfId="1" applyNumberFormat="1" applyFont="1" applyBorder="1" applyAlignment="1">
      <alignment horizontal="right"/>
    </xf>
    <xf numFmtId="3" fontId="3" fillId="0" borderId="2" xfId="1" applyNumberFormat="1" applyFont="1" applyFill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187" fontId="3" fillId="0" borderId="2" xfId="1" applyNumberFormat="1" applyFont="1" applyFill="1" applyBorder="1" applyAlignment="1">
      <alignment horizontal="right" vertical="top"/>
    </xf>
    <xf numFmtId="187" fontId="2" fillId="0" borderId="2" xfId="0" applyNumberFormat="1" applyFont="1" applyBorder="1" applyAlignment="1">
      <alignment horizontal="right" vertical="top"/>
    </xf>
    <xf numFmtId="2" fontId="2" fillId="0" borderId="2" xfId="0" applyNumberFormat="1" applyFont="1" applyBorder="1" applyAlignment="1">
      <alignment horizontal="right" vertical="top"/>
    </xf>
    <xf numFmtId="190" fontId="3" fillId="0" borderId="2" xfId="0" quotePrefix="1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vertical="top"/>
    </xf>
    <xf numFmtId="0" fontId="2" fillId="0" borderId="3" xfId="0" applyFont="1" applyBorder="1" applyAlignment="1">
      <alignment horizontal="right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/>
    <xf numFmtId="0" fontId="7" fillId="0" borderId="3" xfId="0" applyFont="1" applyBorder="1" applyAlignment="1">
      <alignment horizontal="left" vertical="top"/>
    </xf>
    <xf numFmtId="0" fontId="4" fillId="0" borderId="3" xfId="0" applyFont="1" applyBorder="1" applyAlignment="1"/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3" fontId="3" fillId="0" borderId="5" xfId="1" applyNumberFormat="1" applyFont="1" applyFill="1" applyBorder="1" applyAlignment="1">
      <alignment horizontal="right" vertical="top"/>
    </xf>
    <xf numFmtId="3" fontId="3" fillId="0" borderId="5" xfId="0" applyNumberFormat="1" applyFont="1" applyFill="1" applyBorder="1" applyAlignment="1">
      <alignment horizontal="right" vertical="top"/>
    </xf>
    <xf numFmtId="188" fontId="3" fillId="0" borderId="5" xfId="1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top"/>
    </xf>
  </cellXfs>
  <cellStyles count="4">
    <cellStyle name="Comma" xfId="1" builtinId="3"/>
    <cellStyle name="Normal" xfId="0" builtinId="0"/>
    <cellStyle name="เครื่องหมายจุลภาค 2" xfId="3"/>
    <cellStyle name="ปกติ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3.xml"/><Relationship Id="rId4" Type="http://schemas.openxmlformats.org/officeDocument/2006/relationships/pivotCacheDefinition" Target="pivotCache/pivotCacheDefinition2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1.734942129631" createdVersion="5" refreshedVersion="5" minRefreshableVersion="3" recordCount="146">
  <cacheSource type="worksheet">
    <worksheetSource ref="A3:D149" sheet="ยุทธศาสตร์"/>
  </cacheSource>
  <cacheFields count="4">
    <cacheField name="ยุทธศาสตร์ที่...(ชื่อยุทธศาสตร์)" numFmtId="0">
      <sharedItems count="5">
        <s v="ยุทธศาสตร์ที่ 1 ยกระดับการพัฒนาภาคอุตสาหกรรมด้วยนวัตกรรมสู่อุตสาหกรรมสีเขียว"/>
        <s v="ประเด็นยุทธศาสตร์ที่ 2 พัฒนาการท่องเที่ยว เชิงนิเวศอย่างยั่งยืน"/>
        <s v="ประเด็นยุทธศาสตร์ที่ 3  เพิ่มศักยภาพการผลิตการตลาด สินค้าเกษตรที่มีคุณภาพได้มาตรฐานด้วยเทคโนโลยีและนวัตกรรมที่เหมาะสม"/>
        <s v="ประเด็นยุทธศาสตร์ที่ 4 พัฒนาและสร้างมูลค่าเพิ่มผลิตภัณฑ์สมุนไพรอย่างครบวงจรและยกระดับการให้บริการสุขภาพด้านการแพทย์แผนไทยตามมาตรฐาน"/>
        <s v="ประเด็นยุทธศาสตร์ที่ 5 ส่งเสริมการพัฒนาสังคมและการบริหารจัดการทรัพยากรธรรมชาติและสิ่งแวดล้อม อย่างมีคุณภาพ มั่นคง และสมดุล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40">
        <s v="ผลิตภัณฑ์มวลรวมจังหวัด ณ ราคาประจำปี "/>
        <s v="ผลิตภัณฑ์มวลรวมจังหวัดต่อคนต่อปี"/>
        <s v="ผลิตภัณฑ์มวลรวมจังหวัด ณ ราคาประจำปี ตามสาขาการผลิตอุตสาหกรรม"/>
        <s v="ผลิตภัณฑ์มวลรวมสาขาขนส่ง สถานที่เก็บสินค้า และการคมนาคม"/>
        <s v="จำนวนสถานประกอบการทั้งหมด"/>
        <s v="จำนวนสถานประกอบการที่เข้าร่วมโครงการอุตสาหกรรมสีเขียว"/>
        <s v="จำนวนสถานประกอบการที่เข้าร่วมโครงการอุตสาหกรรมสีเขียว ระดับ 1-3"/>
        <s v="จำนวนหน่วยงาน/สถาบันที่มีส่วนร่วมรับผิดชอบต่อสิ่งแวดล้อม"/>
        <s v="จำนวนสถานประกอบการที่เข้ารับการอบรม/กิจกรรมการส่งเสริมที่เป็นมิตรกับสิ่งแวดล้อม"/>
        <s v="จำนวนโครงการที่ร่วมกับภาครัฐในการรักษาสิ่งแวดล้อม "/>
        <s v="จำนวนเครือข่ายและสมาชิกเครือข่ายที่ดำเนินกิจกรรมเฝ้าระวังด้านสิ่งแวดล้อม"/>
        <s v="จำนวนสถานประกอบการ/โรงงานที่มีกากอุตสาหกรรม"/>
        <s v="จำนวนสถานประกอบการ/โรงงานที่ถูกร้องเรียนเกี่ยวกับสภาพแวดล้อมภายในและภายนอกโรงงาน"/>
        <s v="จำนวนสถานประกอบการ/โรงงานที่ปฏิบัติถูกต้องตาม พ.ร.บ.โรงงาน พ.ศ. 2535 จำแนกตามอำเภอ"/>
        <s v="จำนวนสถานประกอบการอุตสาหกรรมที่ได้รับการรับรองมาตรฐานด้านสิ่งแวดล้อม(iso14000)"/>
        <s v="จำนวนโรงงานที่ขอประกอบกิจการใหม่"/>
        <s v="จำนวนโรงงานที่ขยายกิจการ"/>
        <s v="จำนวนโรงงานที่เลิกกิจการ"/>
        <s v="จำนวนเงินทุน "/>
        <s v="จำนวนคนงานสถานประกอบการอุตสาหกรรม"/>
        <s v="จำนวนเงินลงทุนโรงงานการที่ประกอบกิจการใหม่"/>
        <s v="จำนวนการจ้างงานของโรงงานการที่ประกอบกิจการใหม่"/>
        <s v="กลุ่มอุตสาหกรรมที่มีการประกอบกิจการใหม่มากที่สุด"/>
        <s v="กลุ่มอุตสาหกรรมที่มีจำนวนเงินลงทุนสูงสุด"/>
        <s v="จำนวนสถานประกอบการอุตสาหกรรมแปรรูปผลผลิตด้านการเกษตร"/>
        <s v="จำนวนสถานประกอบการอุตสาหกรรมแปรรูปผลผลิตด้านอาหาร"/>
        <s v="รายได้จากการท่องเที่ยว"/>
        <s v="รายได้จากการท่องเที่ยว (ชาวไทย)"/>
        <s v="รายได้จากการท่องเที่ยว (ชาวต่างประเทศ)"/>
        <s v="ค่าใช้จ่ายต่อวันของนักท่องเที่ยว"/>
        <s v="จำนวนโรงแรม/ที่พักในจังหวัด แยกตามประเภทของโรงแรม"/>
        <s v="จำนวนร้านอาหาร"/>
        <s v="จำนวนมัคคุเทศก์/ ผู้นำเที่ยว"/>
        <s v="บริษัทนำเที่ยว"/>
        <s v="สมาคม ชมรม กลุ่มผู้ประกอบการท่องเที่ยว (เครือข่ายท่องเที่ยวชุมชน)"/>
        <s v="จำนวนแหล่งท่องเที่ยวท่องเที่ยวทั้งหมด"/>
        <s v="จำนวนแหล่งท่องเที่ยวเชิงนิเวศในจังหวัด"/>
        <s v="จำนวนของแหล่งท่องเที่ยวที่ได้รับการอนุรักษ์/ฟื้นฟู/ปรับปรุง/บูรณะ/พัฒนาแหล่งท่องเที่ยว"/>
        <s v="จำนวนธุรกิจนำเที่ยวที่ได้ขึ้นทะเบียนธุรกิจนำเที่ยว"/>
        <s v="จำนวนผลิตภัณฑ์ชุมชนที่ได้รับการขึ้นทะเบียน OTOP "/>
        <s v="จำนวนผลิตภัณฑ์ชุมชนที่ได้รับการคัดสรร แยกตามระดับดาว"/>
        <s v="มูลค่ายอดจำหน่าย OTOP ในจังหวัด"/>
        <s v="มูลค่ายอดจำหน่ายสินค้าผลิตภัณฑ์ด้านสุขภาพ"/>
        <s v="รายได้จากการบริการทางสุขภาพ"/>
        <s v="จำนวนนักท่องเที่ยวทั้งหมดของจังหวัด"/>
        <s v="จำนวนผู้เยี่ยมเยือน (ชาวไทย)"/>
        <s v="จำนวนผู้เยี่ยมเยือน (ชาวต่างประเทศ)"/>
        <s v="จำนวนนักท่องเที่ยวที่เข้าพัก (ชาวไทย)"/>
        <s v="จำนวนนักท่องเที่ยวที่เข้าพัก (ชาวต่างประเทศ)"/>
        <s v="จำนวนนักทัศนาจร (ชาวไทย)"/>
        <s v="จำนวนนักทัศนาจร (ชาวต่างประเทศ)"/>
        <s v="ระยะเวลาพำนักเฉลี่ยของนักท่องเที่ยว"/>
        <s v="ระยะเวลาพำนักเฉลี่ยของนักท่องเที่ยว (ชาวไทย)"/>
        <s v="ระยะเวลาพำนักเฉลี่ยของนักท่องเที่ยว(ชาวต่างประเทศ)"/>
        <s v="ผลิตภัณฑ์มวลรวมจังหวัด"/>
        <s v="ผลิตภัณฑ์มวลรวมจังหวัด ณ ราคาประจำปี สาขาการผลิตภาคเกษตร"/>
        <s v="ปศุสัตว์ จำแนกเป็นรายอำเภอ"/>
        <s v="ครัวเรือนที่เพาะเลี้ยงสัตว์น้ำจืด จำแนกตามประเภทการเลี้ยง"/>
        <s v="จำนวนสัตว์น้ำจืดที่จับได้ จำแนกตามชนิดสัตว์น้ำจืด _x000a_เป็นรายอำเภอ"/>
        <s v="จำนวนแปลง/ฟาร์ม ไก่เนื้อ, กุ้ง, ปลา ทั้งจังหวัด "/>
        <s v="จำนวนแปลง/ฟาร์มที่ได้รับใบรับรองมาตรฐาน GAP _x000a_(ไก่เนื้อ, กุ้ง, ปลา) "/>
        <s v="จำนวนนวัตกรรมใหม่ด้านการเกษตร"/>
        <s v="จำนวนสหกรณ์ภาคการเกษตร/สหกรณ์ภาคการเกษตร"/>
        <s v="จำนวนเกษตรกรที่สามารถเข้าถึงแหล่งเงินทุน"/>
        <s v="จำนวนสหกรณ์/กลุ่มเกษตรกรที่เข้าถึงแหล่งเงินทุน"/>
        <s v="จำนวนสินค้าโอทอปประเภทอาหาร  "/>
        <s v="จำนวนสินค้าโอทอปประเภทเครื่องดื่ม"/>
        <s v="จำนวนสินค้าโอทอปประเภทผ้า เครื่องแต่งกาย"/>
        <s v="จำนวนสินค้าโอทอปประเภท ของใช้ ประดับ ตกแต่ง"/>
        <s v="จำนวนสินค้าโอทอปประเภทสมุนไพรที่ไม่ใช่อาหาร"/>
        <s v="จำนวนกลุ่ม/ผู้ประกอบการสินค้าโอทอป"/>
        <s v="หมู่บ้านโอทอปของจังหวัด"/>
        <s v="จำนวนพื้นที่ปลูกสมุนไพร"/>
        <s v="จำนวนพื้นที่ปลูกสมุนไพรตามมาตรฐาน GAP/ เกษตรอินทรีย์ "/>
        <s v="จำนวนเกษตรกร/กลุ่มเกษตรกรผู้ปลูกพืชสมุนไพร จำแนกเป็นรายอำเภอ"/>
        <s v="จำนวนตลาดกลางสมุนไพรของจังหวัด"/>
        <s v="จำนวนผลิตภัณฑ์ที่ผลิตและแปรรูปจากสมุนไพรทั้งหมด"/>
        <s v="จำนวนผลิตภัณฑ์ที่ผลิตและแปรรูปจากสมุนไพร จำแนกตามประเภท อาหาร ยาอาหารเสริม อาหารสัตว์"/>
        <s v="จำนวนผลงานวิจัยด้านแพทย์แผนไทยและสมุนไพร"/>
        <s v="จำนวนนวัตกรรมด้านสมุนไพร"/>
        <s v="จำนวนผลิตภัณฑ์ OTOP สมุนไพร"/>
        <s v="มูลค่าการจ่ายยาสมุนไพร"/>
        <s v="มูลค่าการจ่ายยาสมุนไพร ผู้ป่วย OPD"/>
        <s v="มูลค่าการจ่ายยาสมุนไพร ผู้ป่วย IPD"/>
        <s v="จำนวนสถานบริการสาธารณสุข"/>
        <s v="จำนวนสถานบริการสาธารณสุขจัดบริการแพทย์แผนไทยครบวงจร  "/>
        <s v="จำนวนครั้งในการให้บริการแพทย์แผนไทย"/>
        <s v="จำนวนครั้งการจ่ายยาสมุนไพรทุกสิทธิ จากการได้รับบริการ"/>
        <s v="จำนวนรายการจ่ายยาสมุนไพรทุกสิทธิ นับจากจำนวนรายการยาที่จ่าย"/>
        <s v="จำนวนการใช้ยาแพทย์แผนไทยจำแนกตามอายุและเพศ"/>
        <s v="จำนวนการได้รับบริการการแพทย์แผนไทยแม่หลังคลอด"/>
        <s v="จำนวนหมู่บ้านทั้งหมด"/>
        <s v="จำนวนหมู่บ้าน/ชุมชนระดับเฝ้าระวังทั่วไป(หมู่บ้านสีขาว)"/>
        <s v="จำนวนชุมชน/หมู่บ้านที่มีเครือข่ายภาคประชาชนร่วมในการดูแลรักษาความปลอดภัยชีวิตและทรัพย์สินในชุมชนร่วมกัน"/>
        <s v="จำนวนโรงเรียนที่มีการจัดกิจกรรมส่งเสริมการป้องกันเฝ้าระวังยาเสพติดและผ่านเกณฑ์โรงเรียนสีขาว"/>
        <s v="จำนวนคดียาเสพติดในพื้นที่"/>
        <s v="จำนวนผู้เสพยาเสพติดที่เข้ารับการบำบัดรักษาในสถานบำบัดรักษา"/>
        <s v="จำนวนสถานประกอบการที่ผ่านเกณฑ์มาตรฐานการป้องกันและแก้ไขปัญหายาเสพติดในสถานประกอบการ"/>
        <s v="อัตราการเกิดมีชีพ (ต่อประชากรพันคน)"/>
        <s v="อัตราการคลอดในผู้หญิงกลุ่มอายุ 15 - 19 ปี  "/>
        <s v="จำนวนเด็กแรกเกิดถึง 12 ปีได้รับวัคซีนป้องกันโรคครบตามตารางสร้างเสริมภูมิคุ้มกันโรค"/>
        <s v="อัตราการตายของทารกต่อการเกิดมีชีพ"/>
        <s v="จำนวนโรงพยาบาล/โรงพยาบาลส่งเสริมสุขภาพตำบล/คลินิก และสถานพยาบาลอื่น "/>
        <s v="จำนวนบุคลากรทางการแพทย์/เภสัชกร/อาสาสมัครสาธารณสุข"/>
        <s v="จำนวนเตียงรวมของโรงพยาบาล"/>
        <s v="จำนวนสถานบริการสุขภาพที่มีคุณภาพมาตรฐานตามที่กำหนด (HA)"/>
        <s v="จำนวนเทศบาลตำบล"/>
        <s v="จำนวน อบต."/>
        <s v="จำนวนครัวเรือน"/>
        <s v="จำนวนครัวเรือนที่มีความอบอุ่นในรอบปี"/>
        <s v="รายได้เฉลี่ยต่อเดือนของครัวเรือน"/>
        <s v="รายจ่ายเฉลี่ยต่อเดือนของครัวเรือน"/>
        <s v="หนี้สินเฉลี่ยต่อครัวเรือน"/>
        <s v="จำนวนคนจน"/>
        <s v=" ปริมาณขยะมูลฝอย ตามเขตการปกครอง"/>
        <s v="ปริมาณขยะที่เกิดขึ้น"/>
        <s v="ปริมาณขยะที่ถูกนำไปใช้ประโยชน์"/>
        <s v="ปริมาณการกำจัดขยะต่อปี"/>
        <s v="ปริมาณขยะสะสม"/>
        <s v="ปริมาณขยะที่กำจัดถูกต้อง"/>
        <s v="ปริมาณขยะที่กำจัดไม่ถูกต้อง"/>
        <s v="จำนวนสถานที่กำจัดขยะ"/>
        <s v="จำนวนสถานที่กำจัดขยะที่ได้รับการปรับปรุงให้ถูกหลักสุขาภิบาลและยอมรับได้"/>
        <s v="จำนวนชุมชนที่ได้รับการปรับปรุงและพัฒนาระบบ เทคโนโลยีการกำจัด แปรรูปขยะ"/>
        <s v="จำนวนเครือข่ายชุมชนเพื่อสร้างความร่วมมือในการบริหารจัดการขยะ"/>
        <s v="จำนวนสมาชิกของเครือข่ายชุมชนเพื่อสร้างความร่วมมือในการบริหารจัดการขยะ"/>
        <s v="แผนงาน/โครงการบริหารจัดการขยะและของเสียอันตรายของจังหวัด"/>
        <s v="ปริมาณขยะภาคอุตสาหกรรมที่เกิดขึ้นต่อปี"/>
        <s v="ปริมาณขยะภาคอุตสาหกรรมที่ได้รับการกำจัดอย่างถูกวิธี"/>
        <s v="ปริมาณขยะภาคอุตสาหกรรมตกค้างสะสมต่อปี"/>
        <s v="พื้นที่ป่าไม้ต่อพื้นที่จังหวัด"/>
        <s v="เนื้อที่ป่าไม้"/>
        <s v="เนื้อที่ใช้ประโยชน์ทางการเกษตร"/>
        <s v="เนื้อที่ใช้ประโยชน์นอกการเกษตร"/>
        <s v="จำนวนแหล่งน้ำทุกประเภทที่มี"/>
        <s v="ปริมาณน้ำธรรมชาติ(น้ำฝนเฉลี่ยต่อปี)"/>
        <s v="ปริมาณความจุน้ำในอ่างเก็บน้ำ"/>
        <s v="ปริมาณน้ำที่กักเก็บได้เฉลี่ยทั้งปีตามประเภทแหล่งน้ำ"/>
        <s v="แหล่งน้ำจำแนกตามประเภทแหล่งน้ำ เป็นรายอำเภอ"/>
        <s v="พื้นที่ในเขตลุ่มน้ำปราจีนบุร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735407986111" createdVersion="5" refreshedVersion="5" minRefreshableVersion="3" recordCount="146">
  <cacheSource type="worksheet">
    <worksheetSource ref="D3:E149" sheet="ยุทธศาสตร์"/>
  </cacheSource>
  <cacheFields count="2">
    <cacheField name="รายการสถิติ" numFmtId="0">
      <sharedItems count="140">
        <s v="ผลิตภัณฑ์มวลรวมจังหวัด ณ ราคาประจำปี "/>
        <s v="ผลิตภัณฑ์มวลรวมจังหวัดต่อคนต่อปี"/>
        <s v="ผลิตภัณฑ์มวลรวมจังหวัด ณ ราคาประจำปี ตามสาขาการผลิตอุตสาหกรรม"/>
        <s v="ผลิตภัณฑ์มวลรวมสาขาขนส่ง สถานที่เก็บสินค้า และการคมนาคม"/>
        <s v="จำนวนสถานประกอบการทั้งหมด"/>
        <s v="จำนวนสถานประกอบการที่เข้าร่วมโครงการอุตสาหกรรมสีเขียว"/>
        <s v="จำนวนสถานประกอบการที่เข้าร่วมโครงการอุตสาหกรรมสีเขียว ระดับ 1-3"/>
        <s v="จำนวนหน่วยงาน/สถาบันที่มีส่วนร่วมรับผิดชอบต่อสิ่งแวดล้อม"/>
        <s v="จำนวนสถานประกอบการที่เข้ารับการอบรม/กิจกรรมการส่งเสริมที่เป็นมิตรกับสิ่งแวดล้อม"/>
        <s v="จำนวนโครงการที่ร่วมกับภาครัฐในการรักษาสิ่งแวดล้อม "/>
        <s v="จำนวนเครือข่ายและสมาชิกเครือข่ายที่ดำเนินกิจกรรมเฝ้าระวังด้านสิ่งแวดล้อม"/>
        <s v="จำนวนสถานประกอบการ/โรงงานที่มีกากอุตสาหกรรม"/>
        <s v="จำนวนสถานประกอบการ/โรงงานที่ถูกร้องเรียนเกี่ยวกับสภาพแวดล้อมภายในและภายนอกโรงงาน"/>
        <s v="จำนวนสถานประกอบการ/โรงงานที่ปฏิบัติถูกต้องตาม พ.ร.บ.โรงงาน พ.ศ. 2535 จำแนกตามอำเภอ"/>
        <s v="จำนวนสถานประกอบการอุตสาหกรรมที่ได้รับการรับรองมาตรฐานด้านสิ่งแวดล้อม(iso14000)"/>
        <s v="จำนวนโรงงานที่ขอประกอบกิจการใหม่"/>
        <s v="จำนวนโรงงานที่ขยายกิจการ"/>
        <s v="จำนวนโรงงานที่เลิกกิจการ"/>
        <s v="จำนวนเงินทุน "/>
        <s v="จำนวนคนงานสถานประกอบการอุตสาหกรรม"/>
        <s v="จำนวนเงินลงทุนโรงงานการที่ประกอบกิจการใหม่"/>
        <s v="จำนวนการจ้างงานของโรงงานการที่ประกอบกิจการใหม่"/>
        <s v="กลุ่มอุตสาหกรรมที่มีการประกอบกิจการใหม่มากที่สุด"/>
        <s v="กลุ่มอุตสาหกรรมที่มีจำนวนเงินลงทุนสูงสุด"/>
        <s v="จำนวนสถานประกอบการอุตสาหกรรมแปรรูปผลผลิตด้านการเกษตร"/>
        <s v="จำนวนสถานประกอบการอุตสาหกรรมแปรรูปผลผลิตด้านอาหาร"/>
        <s v="รายได้จากการท่องเที่ยว"/>
        <s v="รายได้จากการท่องเที่ยว (ชาวไทย)"/>
        <s v="รายได้จากการท่องเที่ยว (ชาวต่างประเทศ)"/>
        <s v="ค่าใช้จ่ายต่อวันของนักท่องเที่ยว"/>
        <s v="จำนวนโรงแรม/ที่พักในจังหวัด แยกตามประเภทของโรงแรม"/>
        <s v="จำนวนร้านอาหาร"/>
        <s v="จำนวนมัคคุเทศก์/ ผู้นำเที่ยว"/>
        <s v="บริษัทนำเที่ยว"/>
        <s v="สมาคม ชมรม กลุ่มผู้ประกอบการท่องเที่ยว (เครือข่ายท่องเที่ยวชุมชน)"/>
        <s v="จำนวนแหล่งท่องเที่ยวท่องเที่ยวทั้งหมด"/>
        <s v="จำนวนแหล่งท่องเที่ยวเชิงนิเวศในจังหวัด"/>
        <s v="จำนวนของแหล่งท่องเที่ยวที่ได้รับการอนุรักษ์/ฟื้นฟู/ปรับปรุง/บูรณะ/พัฒนาแหล่งท่องเที่ยว"/>
        <s v="จำนวนธุรกิจนำเที่ยวที่ได้ขึ้นทะเบียนธุรกิจนำเที่ยว"/>
        <s v="จำนวนผลิตภัณฑ์ชุมชนที่ได้รับการขึ้นทะเบียน OTOP "/>
        <s v="จำนวนผลิตภัณฑ์ชุมชนที่ได้รับการคัดสรร แยกตามระดับดาว"/>
        <s v="มูลค่ายอดจำหน่าย OTOP ในจังหวัด"/>
        <s v="มูลค่ายอดจำหน่ายสินค้าผลิตภัณฑ์ด้านสุขภาพ"/>
        <s v="รายได้จากการบริการทางสุขภาพ"/>
        <s v="จำนวนนักท่องเที่ยวทั้งหมดของจังหวัด"/>
        <s v="จำนวนผู้เยี่ยมเยือน (ชาวไทย)"/>
        <s v="จำนวนผู้เยี่ยมเยือน (ชาวต่างประเทศ)"/>
        <s v="จำนวนนักท่องเที่ยวที่เข้าพัก (ชาวไทย)"/>
        <s v="จำนวนนักท่องเที่ยวที่เข้าพัก (ชาวต่างประเทศ)"/>
        <s v="จำนวนนักทัศนาจร (ชาวไทย)"/>
        <s v="จำนวนนักทัศนาจร (ชาวต่างประเทศ)"/>
        <s v="ระยะเวลาพำนักเฉลี่ยของนักท่องเที่ยว"/>
        <s v="ระยะเวลาพำนักเฉลี่ยของนักท่องเที่ยว (ชาวไทย)"/>
        <s v="ระยะเวลาพำนักเฉลี่ยของนักท่องเที่ยว(ชาวต่างประเทศ)"/>
        <s v="ผลิตภัณฑ์มวลรวมจังหวัด"/>
        <s v="ผลิตภัณฑ์มวลรวมจังหวัด ณ ราคาประจำปี สาขาการผลิตภาคเกษตร"/>
        <s v="ปศุสัตว์ จำแนกเป็นรายอำเภอ"/>
        <s v="ครัวเรือนที่เพาะเลี้ยงสัตว์น้ำจืด จำแนกตามประเภทการเลี้ยง"/>
        <s v="จำนวนสัตว์น้ำจืดที่จับได้ จำแนกตามชนิดสัตว์น้ำจืด _x000a_เป็นรายอำเภอ"/>
        <s v="จำนวนแปลง/ฟาร์ม ไก่เนื้อ, กุ้ง, ปลา ทั้งจังหวัด "/>
        <s v="จำนวนแปลง/ฟาร์มที่ได้รับใบรับรองมาตรฐาน GAP _x000a_(ไก่เนื้อ, กุ้ง, ปลา) "/>
        <s v="จำนวนนวัตกรรมใหม่ด้านการเกษตร"/>
        <s v="จำนวนสหกรณ์ภาคการเกษตร/สหกรณ์ภาคการเกษตร"/>
        <s v="จำนวนเกษตรกรที่สามารถเข้าถึงแหล่งเงินทุน"/>
        <s v="จำนวนสหกรณ์/กลุ่มเกษตรกรที่เข้าถึงแหล่งเงินทุน"/>
        <s v="จำนวนสินค้าโอทอปประเภทอาหาร  "/>
        <s v="จำนวนสินค้าโอทอปประเภทเครื่องดื่ม"/>
        <s v="จำนวนสินค้าโอทอปประเภทผ้า เครื่องแต่งกาย"/>
        <s v="จำนวนสินค้าโอทอปประเภท ของใช้ ประดับ ตกแต่ง"/>
        <s v="จำนวนสินค้าโอทอปประเภทสมุนไพรที่ไม่ใช่อาหาร"/>
        <s v="จำนวนกลุ่ม/ผู้ประกอบการสินค้าโอทอป"/>
        <s v="หมู่บ้านโอทอปของจังหวัด"/>
        <s v="จำนวนพื้นที่ปลูกสมุนไพร"/>
        <s v="จำนวนพื้นที่ปลูกสมุนไพรตามมาตรฐาน GAP/ เกษตรอินทรีย์ "/>
        <s v="จำนวนเกษตรกร/กลุ่มเกษตรกรผู้ปลูกพืชสมุนไพร จำแนกเป็นรายอำเภอ"/>
        <s v="จำนวนตลาดกลางสมุนไพรของจังหวัด"/>
        <s v="จำนวนผลิตภัณฑ์ที่ผลิตและแปรรูปจากสมุนไพรทั้งหมด"/>
        <s v="จำนวนผลิตภัณฑ์ที่ผลิตและแปรรูปจากสมุนไพร จำแนกตามประเภท อาหาร ยาอาหารเสริม อาหารสัตว์"/>
        <s v="จำนวนผลงานวิจัยด้านแพทย์แผนไทยและสมุนไพร"/>
        <s v="จำนวนนวัตกรรมด้านสมุนไพร"/>
        <s v="จำนวนผลิตภัณฑ์ OTOP สมุนไพร"/>
        <s v="มูลค่าการจ่ายยาสมุนไพร"/>
        <s v="มูลค่าการจ่ายยาสมุนไพร ผู้ป่วย OPD"/>
        <s v="มูลค่าการจ่ายยาสมุนไพร ผู้ป่วย IPD"/>
        <s v="จำนวนสถานบริการสาธารณสุข"/>
        <s v="จำนวนสถานบริการสาธารณสุขจัดบริการแพทย์แผนไทยครบวงจร  "/>
        <s v="จำนวนครั้งในการให้บริการแพทย์แผนไทย"/>
        <s v="จำนวนครั้งการจ่ายยาสมุนไพรทุกสิทธิ จากการได้รับบริการ"/>
        <s v="จำนวนรายการจ่ายยาสมุนไพรทุกสิทธิ นับจากจำนวนรายการยาที่จ่าย"/>
        <s v="จำนวนการใช้ยาแพทย์แผนไทยจำแนกตามอายุและเพศ"/>
        <s v="จำนวนการได้รับบริการการแพทย์แผนไทยแม่หลังคลอด"/>
        <s v="จำนวนหมู่บ้านทั้งหมด"/>
        <s v="จำนวนหมู่บ้าน/ชุมชนระดับเฝ้าระวังทั่วไป(หมู่บ้านสีขาว)"/>
        <s v="จำนวนชุมชน/หมู่บ้านที่มีเครือข่ายภาคประชาชนร่วมในการดูแลรักษาความปลอดภัยชีวิตและทรัพย์สินในชุมชนร่วมกัน"/>
        <s v="จำนวนโรงเรียนที่มีการจัดกิจกรรมส่งเสริมการป้องกันเฝ้าระวังยาเสพติดและผ่านเกณฑ์โรงเรียนสีขาว"/>
        <s v="จำนวนคดียาเสพติดในพื้นที่"/>
        <s v="จำนวนผู้เสพยาเสพติดที่เข้ารับการบำบัดรักษาในสถานบำบัดรักษา"/>
        <s v="จำนวนสถานประกอบการที่ผ่านเกณฑ์มาตรฐานการป้องกันและแก้ไขปัญหายาเสพติดในสถานประกอบการ"/>
        <s v="อัตราการเกิดมีชีพ (ต่อประชากรพันคน)"/>
        <s v="อัตราการคลอดในผู้หญิงกลุ่มอายุ 15 - 19 ปี  "/>
        <s v="จำนวนเด็กแรกเกิดถึง 12 ปีได้รับวัคซีนป้องกันโรคครบตามตารางสร้างเสริมภูมิคุ้มกันโรค"/>
        <s v="อัตราการตายของทารกต่อการเกิดมีชีพ"/>
        <s v="จำนวนโรงพยาบาล/โรงพยาบาลส่งเสริมสุขภาพตำบล/คลินิก และสถานพยาบาลอื่น "/>
        <s v="จำนวนบุคลากรทางการแพทย์/เภสัชกร/อาสาสมัครสาธารณสุข"/>
        <s v="จำนวนเตียงรวมของโรงพยาบาล"/>
        <s v="จำนวนสถานบริการสุขภาพที่มีคุณภาพมาตรฐานตามที่กำหนด (HA)"/>
        <s v="จำนวนเทศบาลตำบล"/>
        <s v="จำนวน อบต."/>
        <s v="จำนวนครัวเรือน"/>
        <s v="จำนวนครัวเรือนที่มีความอบอุ่นในรอบปี"/>
        <s v="รายได้เฉลี่ยต่อเดือนของครัวเรือน"/>
        <s v="รายจ่ายเฉลี่ยต่อเดือนของครัวเรือน"/>
        <s v="หนี้สินเฉลี่ยต่อครัวเรือน"/>
        <s v="จำนวนคนจน"/>
        <s v=" ปริมาณขยะมูลฝอย ตามเขตการปกครอง"/>
        <s v="ปริมาณขยะที่เกิดขึ้น"/>
        <s v="ปริมาณขยะที่ถูกนำไปใช้ประโยชน์"/>
        <s v="ปริมาณการกำจัดขยะต่อปี"/>
        <s v="ปริมาณขยะสะสม"/>
        <s v="ปริมาณขยะที่กำจัดถูกต้อง"/>
        <s v="ปริมาณขยะที่กำจัดไม่ถูกต้อง"/>
        <s v="จำนวนสถานที่กำจัดขยะ"/>
        <s v="จำนวนสถานที่กำจัดขยะที่ได้รับการปรับปรุงให้ถูกหลักสุขาภิบาลและยอมรับได้"/>
        <s v="จำนวนชุมชนที่ได้รับการปรับปรุงและพัฒนาระบบ เทคโนโลยีการกำจัด แปรรูปขยะ"/>
        <s v="จำนวนเครือข่ายชุมชนเพื่อสร้างความร่วมมือในการบริหารจัดการขยะ"/>
        <s v="จำนวนสมาชิกของเครือข่ายชุมชนเพื่อสร้างความร่วมมือในการบริหารจัดการขยะ"/>
        <s v="แผนงาน/โครงการบริหารจัดการขยะและของเสียอันตรายของจังหวัด"/>
        <s v="ปริมาณขยะภาคอุตสาหกรรมที่เกิดขึ้นต่อปี"/>
        <s v="ปริมาณขยะภาคอุตสาหกรรมที่ได้รับการกำจัดอย่างถูกวิธี"/>
        <s v="ปริมาณขยะภาคอุตสาหกรรมตกค้างสะสมต่อปี"/>
        <s v="พื้นที่ป่าไม้ต่อพื้นที่จังหวัด"/>
        <s v="เนื้อที่ป่าไม้"/>
        <s v="เนื้อที่ใช้ประโยชน์ทางการเกษตร"/>
        <s v="เนื้อที่ใช้ประโยชน์นอกการเกษตร"/>
        <s v="จำนวนแหล่งน้ำทุกประเภทที่มี"/>
        <s v="ปริมาณน้ำธรรมชาติ(น้ำฝนเฉลี่ยต่อปี)"/>
        <s v="ปริมาณความจุน้ำในอ่างเก็บน้ำ"/>
        <s v="ปริมาณน้ำที่กักเก็บได้เฉลี่ยทั้งปีตามประเภทแหล่งน้ำ"/>
        <s v="แหล่งน้ำจำแนกตามประเภทแหล่งน้ำ เป็นรายอำเภอ"/>
        <s v="พื้นที่ในเขตลุ่มน้ำปราจีนบุรี"/>
      </sharedItems>
    </cacheField>
    <cacheField name="หน่วยวัด" numFmtId="0">
      <sharedItems count="36">
        <s v="ล้านบาท"/>
        <s v="บาท"/>
        <s v="แห่ง"/>
        <s v="หน่วยงาน"/>
        <s v="โครงการ"/>
        <s v="เครือข่าย"/>
        <s v="โรงงาน"/>
        <s v="คน"/>
        <s v="บาท/คน/วัน"/>
        <s v="ร้าน"/>
        <s v="บริษัท"/>
        <s v="กลุ่ม/เครือข่าย"/>
        <s v="ราย"/>
        <s v="ผลิตภัณฑ์"/>
        <s v="วัน"/>
        <s v="ตัว"/>
        <s v="ครัวเรือน"/>
        <s v="ตัน"/>
        <s v="แปลง/ฟาร์ม"/>
        <s v="นวัตกรรม"/>
        <s v="กลุ่ม"/>
        <s v="กลุ่ม/คน"/>
        <s v="หมู่บ้าน"/>
        <s v="ไร่"/>
        <s v="รายการ"/>
        <s v="เรื่อง"/>
        <s v="ครั้ง"/>
        <s v="ชุมชน/หมู่บ้าน"/>
        <s v="คดี"/>
        <s v="พันคน"/>
        <s v="เตียง"/>
        <s v="ตัน/วัน"/>
        <s v="ตัน/ปี"/>
        <s v="มิลลิเมตร"/>
        <s v=" ล้านลบ.ม."/>
        <s v="ตร.กม.,ไร่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735844907409" createdVersion="5" refreshedVersion="5" minRefreshableVersion="3" recordCount="146">
  <cacheSource type="worksheet">
    <worksheetSource ref="O3:O149" sheet="ยุทธศาสตร์"/>
  </cacheSource>
  <cacheFields count="1">
    <cacheField name="หน่วยงานเจ้าของข้อมูล" numFmtId="0">
      <sharedItems count="28">
        <s v="สนง.คกก.พัฒนาการเศรษฐกิจและสังคมแห่งชาติ"/>
        <s v="สนง.อุตสาหกรรมจังหวัด"/>
        <s v="กรมโรงงานอุตสาหกรรม"/>
        <s v="กรมการท่องเที่ยว"/>
        <s v="ที่ทำการปกครองจังหวัด"/>
        <s v="สนง.ท่องเที่ยวและกีฬาจังหวัด"/>
        <s v="สนง.พัฒนาชุมชนจังหวัด"/>
        <s v="มูลนิธิรพ.เจ้าพระยาอภัยภูเบศร"/>
        <s v="รพ.เจ้าพระยาอภัยภูเบศร"/>
        <s v="สนง.ปศุสัตว์จังหวัด"/>
        <s v="สนง.ประมงจังหวัด"/>
        <s v="สนง.ประมงจังหวัด/_x000a_สนง.ปศุสัตว์จังหวัด"/>
        <s v="สนง.เกษตรจังหวัด"/>
        <s v="สนง.สหกรณ์จังหวัด"/>
        <s v="สนง.สาธารณสุขจังหวัด"/>
        <s v="มูลนิธิรพ.เจ้าพระยาอภัย-_x000a_ภูเบศร"/>
        <s v="ศพส.จังหวัด"/>
        <s v="ตำรวจภูธรจังหวัด"/>
        <s v="สนง.สวัสดิการคุ้มครองฯ"/>
        <s v="สนง.สถิติจังหวัด"/>
        <s v="กรมควบคุมมลพิษ"/>
        <s v="สนง.ส่งเสริมการปกครองท้องถิ่นจังหวัด"/>
        <s v="สนง.ทสจ.จังหวัด"/>
        <s v="สนง.อุตสาหกรรม"/>
        <s v="กรมป่าไม้"/>
        <s v="สำนักงานเศรษฐกิจการเกษตร"/>
        <s v="โครงการชลประทานจังหวัด"/>
        <s v="สถานีอุตุนิยมวิทยา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6">
  <r>
    <x v="0"/>
    <s v="1.  ผู้ผลิต ผู้ค้าและผู้บริโภคได้รับประโยชน์จากโอกาสทางการค้าและกระจายความเจริญทางเศรษฐกิจสู่เศรษฐกิจฐานรากอย่างทั่วถึง"/>
    <s v="1. อัตราการขยายตัวของผลิตภัณฑ์มวลรวมของจังหวัด (GPP) ด้านอุตสาหกรรม"/>
    <x v="0"/>
  </r>
  <r>
    <x v="0"/>
    <s v="1.  ผู้ผลิต ผู้ค้าและผู้บริโภคได้รับประโยชน์จากโอกาสทางการค้าและกระจายความเจริญทางเศรษฐกิจสู่เศรษฐกิจฐานรากอย่างทั่วถึง"/>
    <s v="1. อัตราการขยายตัวของผลิตภัณฑ์มวลรวมของจังหวัด (GPP) ด้านอุตสาหกรรม"/>
    <x v="1"/>
  </r>
  <r>
    <x v="0"/>
    <s v="1.  ผู้ผลิต ผู้ค้าและผู้บริโภคได้รับประโยชน์จากโอกาสทางการค้าและกระจายความเจริญทางเศรษฐกิจสู่เศรษฐกิจฐานรากอย่างทั่วถึง"/>
    <s v="1. อัตราการขยายตัวของผลิตภัณฑ์มวลรวมของจังหวัด (GPP) ด้านอุตสาหกรรม"/>
    <x v="2"/>
  </r>
  <r>
    <x v="0"/>
    <s v="1.  ผู้ผลิต ผู้ค้าและผู้บริโภคได้รับประโยชน์จากโอกาสทางการค้าและกระจายความเจริญทางเศรษฐกิจสู่เศรษฐกิจฐานรากอย่างทั่วถึง"/>
    <s v="1. อัตราการขยายตัวของผลิตภัณฑ์มวลรวมของจังหวัด (GPP) ด้านอุตสาหกรรม"/>
    <x v="3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4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5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6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7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8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9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10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11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12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13"/>
  </r>
  <r>
    <x v="0"/>
    <s v="2. ผู้ประกอบการได้รับการพัฒนาเข้าสู่อุตสาหกรรมสีเขียว"/>
    <s v="2. จำนวนสถานประกอบการที่พัฒนา เป็นอุตสาหกรรมสีเขียวในระดับที่สูงขึ้น "/>
    <x v="14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15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16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17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18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19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20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21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22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23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24"/>
  </r>
  <r>
    <x v="0"/>
    <s v="3. การสร้างธรรมาภิบาลสิ่งแวดล้อมในสถานประกอบการในพื้นที่"/>
    <s v="3. ร้อยละที่เพิ่มขึ้นของมูลค่าการลงทุน ภาคอุตสาหกรรม "/>
    <x v="25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26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27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28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29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0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1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2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3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4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5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6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7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8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39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40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41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42"/>
  </r>
  <r>
    <x v="1"/>
    <s v="1.  เป็นแหล่งท่องเที่ยวที่มีคุณภาพเพื่อยกระดับขีดความสามารถทางการแข่งขัน การเพิ่มมูลค่าสินค้าและการบริการด้านการท่องเที่ยวเพื่อเพิ่มรายได้จากการท่องเที่ยว"/>
    <s v="1. ร้อยละที่เพิ่มขึ้นของรายได้จากการ ท่องเที่ยว"/>
    <x v="43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44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45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46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47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48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49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50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51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52"/>
  </r>
  <r>
    <x v="1"/>
    <s v="2. การเพิ่มมูลค่าสินค้าและการบริการด้านการท่องเที่ยวเพื่อเพิ่มรายได้จากการท่องเที่ยว"/>
    <s v="2. ร้อยละที่เพิ่มขึ้นของจำนวนนักท่องเที่ยว "/>
    <x v="53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1. อัตราการขยายตัวของผลิตภัณฑ์มวลรวมของจังหวัด (GPP) ด้านการเกษตร "/>
    <x v="54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1. อัตราการขยายตัวของผลิตภัณฑ์มวลรวมของจังหวัด (GPP) ด้านการเกษตร "/>
    <x v="55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56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57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58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59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60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61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62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63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64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24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2. ร้อยละที่เพิ่มขึ้นของจำนวน แปลง/ฟารม์/สถานประกอบการ ที่ได้รับการรับรองมาตรฐานGAP "/>
    <x v="25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39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40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41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65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66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67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68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69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70"/>
  </r>
  <r>
    <x v="2"/>
    <s v="1. ผลผลิตสินค้าเกษตรได้มาตรฐาน ปลอดภัย สอดคล้องกับความต้องการของ ตลาด  สามารถสร้างรายได้อย่างมั่นคงและยั่งยืน  "/>
    <s v="3. ร้อยละที่เพิ่มขึ้นของรายได้ จากการจำหน่ายสินค้า OTOP  ไม่น้อยกว่าร้อยละ 5 ต่อปี "/>
    <x v="71"/>
  </r>
  <r>
    <x v="3"/>
    <s v="1. การเพิ่มมูลค่าทางเศรษฐกิจแก่ผลิตภัณฑ์สมุนไพร_x000a_"/>
    <s v="1. จำนวนที่เพิ่มขึ้นของผลิตภัณฑ์ที่ผลิตและแปรรูปจากสมุนไพร (อย่างน้อย 2 ผลิตภัณฑ์/ปี) "/>
    <x v="72"/>
  </r>
  <r>
    <x v="3"/>
    <s v="1. การเพิ่มมูลค่าทางเศรษฐกิจแก่ผลิตภัณฑ์สมุนไพร_x000a_"/>
    <s v="1. จำนวนที่เพิ่มขึ้นของผลิตภัณฑ์ที่ผลิตและแปรรูปจากสมุนไพร (อย่างน้อย 2 ผลิตภัณฑ์/ปี) "/>
    <x v="73"/>
  </r>
  <r>
    <x v="3"/>
    <s v="1. การเพิ่มมูลค่าทางเศรษฐกิจแก่ผลิตภัณฑ์สมุนไพร_x000a_"/>
    <s v="1. จำนวนที่เพิ่มขึ้นของผลิตภัณฑ์ที่ผลิตและแปรรูปจากสมุนไพร (อย่างน้อย 2 ผลิตภัณฑ์/ปี) "/>
    <x v="74"/>
  </r>
  <r>
    <x v="3"/>
    <s v="1. การเพิ่มมูลค่าทางเศรษฐกิจแก่ผลิตภัณฑ์สมุนไพร_x000a_"/>
    <s v="1. จำนวนที่เพิ่มขึ้นของผลิตภัณฑ์ที่ผลิตและแปรรูปจากสมุนไพร (อย่างน้อย 2 ผลิตภัณฑ์/ปี) "/>
    <x v="75"/>
  </r>
  <r>
    <x v="3"/>
    <s v="1. การเพิ่มมูลค่าทางเศรษฐกิจแก่ผลิตภัณฑ์สมุนไพร_x000a_"/>
    <s v="1. จำนวนที่เพิ่มขึ้นของผลิตภัณฑ์ที่ผลิตและแปรรูปจากสมุนไพร (อย่างน้อย 2 ผลิตภัณฑ์/ปี) "/>
    <x v="76"/>
  </r>
  <r>
    <x v="3"/>
    <s v="1. การเพิ่มมูลค่าทางเศรษฐกิจแก่ผลิตภัณฑ์สมุนไพร_x000a_"/>
    <s v="1. จำนวนที่เพิ่มขึ้นของผลิตภัณฑ์ที่ผลิตและแปรรูปจากสมุนไพร (อย่างน้อย 2 ผลิตภัณฑ์/ปี) "/>
    <x v="77"/>
  </r>
  <r>
    <x v="3"/>
    <s v="2. การพัฒนาการแพทย์แผนไทยครบวงจรในระบบบริการสุขภาพ "/>
    <s v=" 2. จำนวนผลการวิจัยด้านการแพทย์แผนไทยและสมุนไพร "/>
    <x v="78"/>
  </r>
  <r>
    <x v="3"/>
    <s v="2. การพัฒนาการแพทย์แผนไทยครบวงจรในระบบบริการสุขภาพ "/>
    <s v=" 2. จำนวนผลการวิจัยด้านการแพทย์แผนไทยและสมุนไพร "/>
    <x v="79"/>
  </r>
  <r>
    <x v="3"/>
    <s v="2. การพัฒนาการแพทย์แผนไทยครบวงจรในระบบบริการสุขภาพ "/>
    <s v=" 3. ร้อยละที่เพิ่มขึ้นของมูลค่าการจำหน่ายผลิตภัณฑ์สมุนไพรเพิ่มขึ้น"/>
    <x v="80"/>
  </r>
  <r>
    <x v="3"/>
    <s v="2. การพัฒนาการแพทย์แผนไทยครบวงจรในระบบบริการสุขภาพ "/>
    <s v=" 3. ร้อยละที่เพิ่มขึ้นของมูลค่าการจำหน่ายผลิตภัณฑ์สมุนไพรเพิ่มขึ้น"/>
    <x v="81"/>
  </r>
  <r>
    <x v="3"/>
    <s v="2. การพัฒนาการแพทย์แผนไทยครบวงจรในระบบบริการสุขภาพ "/>
    <s v=" 3. ร้อยละที่เพิ่มขึ้นของมูลค่าการจำหน่ายผลิตภัณฑ์สมุนไพรเพิ่มขึ้น"/>
    <x v="82"/>
  </r>
  <r>
    <x v="3"/>
    <s v="2. การพัฒนาการแพทย์แผนไทยครบวงจรในระบบบริการสุขภาพ "/>
    <s v=" 3. ร้อยละที่เพิ่มขึ้นของมูลค่าการจำหน่ายผลิตภัณฑ์สมุนไพรเพิ่มขึ้น"/>
    <x v="83"/>
  </r>
  <r>
    <x v="3"/>
    <s v="2. การพัฒนาการแพทย์แผนไทยครบวงจรในระบบบริการสุขภาพ "/>
    <s v=" 3. ร้อยละที่เพิ่มขึ้นของมูลค่าการจำหน่ายผลิตภัณฑ์สมุนไพรเพิ่มขึ้น"/>
    <x v="42"/>
  </r>
  <r>
    <x v="3"/>
    <s v="2. การพัฒนาการแพทย์แผนไทยครบวงจรในระบบบริการสุขภาพ "/>
    <s v=" 4. จำนวนสถานบริการสาธารณสุข ซึ่งจัดบริการแพทย์แผนไทยครบวงจร "/>
    <x v="84"/>
  </r>
  <r>
    <x v="3"/>
    <s v="2. การพัฒนาการแพทย์แผนไทยครบวงจรในระบบบริการสุขภาพ "/>
    <s v=" 4. จำนวนสถานบริการสาธารณสุข ซึ่งจัดบริการแพทย์แผนไทยครบวงจร "/>
    <x v="85"/>
  </r>
  <r>
    <x v="3"/>
    <s v="2. การพัฒนาการแพทย์แผนไทยครบวงจรในระบบบริการสุขภาพ "/>
    <s v=" 4. จำนวนสถานบริการสาธารณสุข ซึ่งจัดบริการแพทย์แผนไทยครบวงจร "/>
    <x v="86"/>
  </r>
  <r>
    <x v="3"/>
    <s v="2. การพัฒนาการแพทย์แผนไทยครบวงจรในระบบบริการสุขภาพ "/>
    <s v=" 4. จำนวนสถานบริการสาธารณสุข ซึ่งจัดบริการแพทย์แผนไทยครบวงจร "/>
    <x v="87"/>
  </r>
  <r>
    <x v="3"/>
    <s v="2. การพัฒนาการแพทย์แผนไทยครบวงจรในระบบบริการสุขภาพ "/>
    <s v=" 4. จำนวนสถานบริการสาธารณสุข ซึ่งจัดบริการแพทย์แผนไทยครบวงจร "/>
    <x v="88"/>
  </r>
  <r>
    <x v="3"/>
    <s v="2. การพัฒนาการแพทย์แผนไทยครบวงจรในระบบบริการสุขภาพ "/>
    <s v=" 4. จำนวนสถานบริการสาธารณสุข ซึ่งจัดบริการแพทย์แผนไทยครบวงจร "/>
    <x v="89"/>
  </r>
  <r>
    <x v="3"/>
    <s v="2. การพัฒนาการแพทย์แผนไทยครบวงจรในระบบบริการสุขภาพ "/>
    <s v=" 4. จำนวนสถานบริการสาธารณสุข ซึ่งจัดบริการแพทย์แผนไทยครบวงจร "/>
    <x v="90"/>
  </r>
  <r>
    <x v="4"/>
    <s v="1. เป็นสังคมที่มีคุณภาพ ความเท่าเทียม และความสมดุลทางด้านสิ่งแวดล้อม _x000a_"/>
    <s v="1. จำนวนหมู่บ้าน/ชุมชน ระดับเฝ้าระวัง ทั่วไป (หมู่บ้าน/ชุมชนสีขาว) ที่เพิ่มขึ้น (10 หมู่บ้าน/ชุมชน /ปีตามผลการ ประเมินหมู่บ้านสีขาว) "/>
    <x v="91"/>
  </r>
  <r>
    <x v="4"/>
    <s v="1. เป็นสังคมที่มีคุณภาพ ความเท่าเทียม และความสมดุลทางด้านสิ่งแวดล้อม _x000a_"/>
    <s v="1. จำนวนหมู่บ้าน/ชุมชน ระดับเฝ้าระวัง ทั่วไป (หมู่บ้าน/ชุมชนสีขาว) ที่เพิ่มขึ้น (10 หมู่บ้าน/ชุมชน /ปีตามผลการ ประเมินหมู่บ้านสีขาว) "/>
    <x v="92"/>
  </r>
  <r>
    <x v="4"/>
    <s v="1. เป็นสังคมที่มีคุณภาพ ความเท่าเทียม และความสมดุลทางด้านสิ่งแวดล้อม _x000a_"/>
    <s v="1. จำนวนหมู่บ้าน/ชุมชน ระดับเฝ้าระวัง ทั่วไป (หมู่บ้าน/ชุมชนสีขาว) ที่เพิ่มขึ้น (10 หมู่บ้าน/ชุมชน /ปีตามผลการ ประเมินหมู่บ้านสีขาว) "/>
    <x v="93"/>
  </r>
  <r>
    <x v="4"/>
    <s v="1. เป็นสังคมที่มีคุณภาพ ความเท่าเทียม และความสมดุลทางด้านสิ่งแวดล้อม _x000a_"/>
    <s v="1. จำนวนหมู่บ้าน/ชุมชน ระดับเฝ้าระวัง ทั่วไป (หมู่บ้าน/ชุมชนสีขาว) ที่เพิ่มขึ้น (10 หมู่บ้าน/ชุมชน /ปีตามผลการ ประเมินหมู่บ้านสีขาว) "/>
    <x v="94"/>
  </r>
  <r>
    <x v="4"/>
    <s v="1. เป็นสังคมที่มีคุณภาพ ความเท่าเทียม และความสมดุลทางด้านสิ่งแวดล้อม _x000a_"/>
    <s v="1. จำนวนหมู่บ้าน/ชุมชน ระดับเฝ้าระวัง ทั่วไป (หมู่บ้าน/ชุมชนสีขาว) ที่เพิ่มขึ้น (10 หมู่บ้าน/ชุมชน /ปีตามผลการ ประเมินหมู่บ้านสีขาว) "/>
    <x v="95"/>
  </r>
  <r>
    <x v="4"/>
    <s v="1. เป็นสังคมที่มีคุณภาพ ความเท่าเทียม และความสมดุลทางด้านสิ่งแวดล้อม _x000a_"/>
    <s v="1. จำนวนหมู่บ้าน/ชุมชน ระดับเฝ้าระวัง ทั่วไป (หมู่บ้าน/ชุมชนสีขาว) ที่เพิ่มขึ้น (10 หมู่บ้าน/ชุมชน /ปีตามผลการ ประเมินหมู่บ้านสีขาว) "/>
    <x v="96"/>
  </r>
  <r>
    <x v="4"/>
    <s v="1. เป็นสังคมที่มีคุณภาพ ความเท่าเทียม และความสมดุลทางด้านสิ่งแวดล้อม _x000a_"/>
    <s v="1. จำนวนหมู่บ้าน/ชุมชน ระดับเฝ้าระวัง ทั่วไป (หมู่บ้าน/ชุมชนสีขาว) ที่เพิ่มขึ้น (10 หมู่บ้าน/ชุมชน /ปีตามผลการ ประเมินหมู่บ้านสีขาว) "/>
    <x v="97"/>
  </r>
  <r>
    <x v="4"/>
    <s v="1. เป็นสังคมที่มีคุณภาพ ความเท่าเทียม และความสมดุลทางด้านสิ่งแวดล้อม _x000a_"/>
    <s v=" 2. อัตราการคลอดในหญิงอายุ 15-19 ปี ไม่เกิน 32 คน ต่อหญิงอายุ15-19 ปี 1,000 คน"/>
    <x v="98"/>
  </r>
  <r>
    <x v="4"/>
    <s v="1. เป็นสังคมที่มีคุณภาพ ความเท่าเทียม และความสมดุลทางด้านสิ่งแวดล้อม _x000a_"/>
    <s v=" 2. อัตราการคลอดในหญิงอายุ 15-19 ปี ไม่เกิน 32 คน ต่อหญิงอายุ15-19 ปี 1,000 คน"/>
    <x v="99"/>
  </r>
  <r>
    <x v="4"/>
    <s v="1. เป็นสังคมที่มีคุณภาพ ความเท่าเทียม และความสมดุลทางด้านสิ่งแวดล้อม _x000a_"/>
    <s v=" 2. อัตราการคลอดในหญิงอายุ 15-19 ปี ไม่เกิน 32 คน ต่อหญิงอายุ15-19 ปี 1,000 คน"/>
    <x v="100"/>
  </r>
  <r>
    <x v="4"/>
    <s v="1. เป็นสังคมที่มีคุณภาพ ความเท่าเทียม และความสมดุลทางด้านสิ่งแวดล้อม _x000a_"/>
    <s v=" 2. อัตราการคลอดในหญิงอายุ 15-19 ปี ไม่เกิน 32 คน ต่อหญิงอายุ15-19 ปี 1,000 คน"/>
    <x v="101"/>
  </r>
  <r>
    <x v="4"/>
    <s v="1. เป็นสังคมที่มีคุณภาพ ความเท่าเทียม และความสมดุลทางด้านสิ่งแวดล้อม _x000a_"/>
    <s v=" 2. อัตราการคลอดในหญิงอายุ 15-19 ปี ไม่เกิน 32 คน ต่อหญิงอายุ15-19 ปี 1,000 คน"/>
    <x v="102"/>
  </r>
  <r>
    <x v="4"/>
    <s v="1. เป็นสังคมที่มีคุณภาพ ความเท่าเทียม และความสมดุลทางด้านสิ่งแวดล้อม _x000a_"/>
    <s v=" 2. อัตราการคลอดในหญิงอายุ 15-19 ปี ไม่เกิน 32 คน ต่อหญิงอายุ15-19 ปี 1,000 คน"/>
    <x v="103"/>
  </r>
  <r>
    <x v="4"/>
    <s v="1. เป็นสังคมที่มีคุณภาพ ความเท่าเทียม และความสมดุลทางด้านสิ่งแวดล้อม _x000a_"/>
    <s v=" 2. อัตราการคลอดในหญิงอายุ 15-19 ปี ไม่เกิน 32 คน ต่อหญิงอายุ15-19 ปี 1,000 คน"/>
    <x v="104"/>
  </r>
  <r>
    <x v="4"/>
    <s v="1. เป็นสังคมที่มีคุณภาพ ความเท่าเทียม และความสมดุลทางด้านสิ่งแวดล้อม _x000a_"/>
    <s v=" 2. อัตราการคลอดในหญิงอายุ 15-19 ปี ไม่เกิน 32 คน ต่อหญิงอายุ15-19 ปี 1,000 คน"/>
    <x v="105"/>
  </r>
  <r>
    <x v="4"/>
    <s v="1. เป็นสังคมที่มีคุณภาพ ความเท่าเทียม และความสมดุลทางด้านสิ่งแวดล้อม _x000a_"/>
    <s v=" 3. ร้อยละที่ลดลงของครัวเรือนยากจน ที่รายได้ต่ำกว่าเกณฑ์ จปฐ."/>
    <x v="106"/>
  </r>
  <r>
    <x v="4"/>
    <s v="1. เป็นสังคมที่มีคุณภาพ ความเท่าเทียม และความสมดุลทางด้านสิ่งแวดล้อม _x000a_"/>
    <s v=" 3. ร้อยละที่ลดลงของครัวเรือนยากจน ที่รายได้ต่ำกว่าเกณฑ์ จปฐ."/>
    <x v="107"/>
  </r>
  <r>
    <x v="4"/>
    <s v="1. เป็นสังคมที่มีคุณภาพ ความเท่าเทียม และความสมดุลทางด้านสิ่งแวดล้อม _x000a_"/>
    <s v=" 3. ร้อยละที่ลดลงของครัวเรือนยากจน ที่รายได้ต่ำกว่าเกณฑ์ จปฐ."/>
    <x v="108"/>
  </r>
  <r>
    <x v="4"/>
    <s v="1. เป็นสังคมที่มีคุณภาพ ความเท่าเทียม และความสมดุลทางด้านสิ่งแวดล้อม _x000a_"/>
    <s v=" 3. ร้อยละที่ลดลงของครัวเรือนยากจน ที่รายได้ต่ำกว่าเกณฑ์ จปฐ."/>
    <x v="109"/>
  </r>
  <r>
    <x v="4"/>
    <s v="1. เป็นสังคมที่มีคุณภาพ ความเท่าเทียม และความสมดุลทางด้านสิ่งแวดล้อม _x000a_"/>
    <s v=" 3. ร้อยละที่ลดลงของครัวเรือนยากจน ที่รายได้ต่ำกว่าเกณฑ์ จปฐ."/>
    <x v="110"/>
  </r>
  <r>
    <x v="4"/>
    <s v="1. เป็นสังคมที่มีคุณภาพ ความเท่าเทียม และความสมดุลทางด้านสิ่งแวดล้อม _x000a_"/>
    <s v=" 3. ร้อยละที่ลดลงของครัวเรือนยากจน ที่รายได้ต่ำกว่าเกณฑ์ จปฐ."/>
    <x v="111"/>
  </r>
  <r>
    <x v="4"/>
    <s v="1. เป็นสังคมที่มีคุณภาพ ความเท่าเทียม และความสมดุลทางด้านสิ่งแวดล้อม _x000a_"/>
    <s v=" 3. ร้อยละที่ลดลงของครัวเรือนยากจน ที่รายได้ต่ำกว่าเกณฑ์ จปฐ."/>
    <x v="112"/>
  </r>
  <r>
    <x v="4"/>
    <s v="1. เป็นสังคมที่มีคุณภาพ ความเท่าเทียม และความสมดุลทางด้านสิ่งแวดล้อม _x000a_"/>
    <s v=" 3. ร้อยละที่ลดลงของครัวเรือนยากจน ที่รายได้ต่ำกว่าเกณฑ์ จปฐ."/>
    <x v="113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14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15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16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17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18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19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0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1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2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3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4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5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6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7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8"/>
  </r>
  <r>
    <x v="4"/>
    <s v="1. เป็นสังคมที่มีคุณภาพ ความเท่าเทียม และความสมดุลทางด้านสิ่งแวดล้อม _x000a_"/>
    <s v=" 4. จำนวนขยะมูลฝอยตกค้างสะสมที่ ลดลง (ตัน) "/>
    <x v="129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0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1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2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3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4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5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6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7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8"/>
  </r>
  <r>
    <x v="4"/>
    <s v="1. เป็นสังคมที่มีคุณภาพ ความเท่าเทียม และความสมดุลทางด้านสิ่งแวดล้อม _x000a_"/>
    <s v=" 5. จำนวนพื้นที่ป่าไม้ที่เพิ่มขึ้นในแต่ละปี (ไร่) "/>
    <x v="13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6">
  <r>
    <x v="0"/>
    <x v="0"/>
  </r>
  <r>
    <x v="1"/>
    <x v="1"/>
  </r>
  <r>
    <x v="2"/>
    <x v="0"/>
  </r>
  <r>
    <x v="3"/>
    <x v="0"/>
  </r>
  <r>
    <x v="4"/>
    <x v="2"/>
  </r>
  <r>
    <x v="5"/>
    <x v="2"/>
  </r>
  <r>
    <x v="6"/>
    <x v="2"/>
  </r>
  <r>
    <x v="7"/>
    <x v="3"/>
  </r>
  <r>
    <x v="8"/>
    <x v="2"/>
  </r>
  <r>
    <x v="9"/>
    <x v="4"/>
  </r>
  <r>
    <x v="10"/>
    <x v="5"/>
  </r>
  <r>
    <x v="11"/>
    <x v="2"/>
  </r>
  <r>
    <x v="12"/>
    <x v="2"/>
  </r>
  <r>
    <x v="13"/>
    <x v="2"/>
  </r>
  <r>
    <x v="14"/>
    <x v="2"/>
  </r>
  <r>
    <x v="15"/>
    <x v="6"/>
  </r>
  <r>
    <x v="16"/>
    <x v="6"/>
  </r>
  <r>
    <x v="17"/>
    <x v="6"/>
  </r>
  <r>
    <x v="18"/>
    <x v="0"/>
  </r>
  <r>
    <x v="19"/>
    <x v="7"/>
  </r>
  <r>
    <x v="20"/>
    <x v="0"/>
  </r>
  <r>
    <x v="21"/>
    <x v="7"/>
  </r>
  <r>
    <x v="22"/>
    <x v="6"/>
  </r>
  <r>
    <x v="23"/>
    <x v="6"/>
  </r>
  <r>
    <x v="24"/>
    <x v="2"/>
  </r>
  <r>
    <x v="25"/>
    <x v="2"/>
  </r>
  <r>
    <x v="26"/>
    <x v="0"/>
  </r>
  <r>
    <x v="27"/>
    <x v="0"/>
  </r>
  <r>
    <x v="28"/>
    <x v="0"/>
  </r>
  <r>
    <x v="29"/>
    <x v="8"/>
  </r>
  <r>
    <x v="30"/>
    <x v="2"/>
  </r>
  <r>
    <x v="31"/>
    <x v="9"/>
  </r>
  <r>
    <x v="32"/>
    <x v="7"/>
  </r>
  <r>
    <x v="33"/>
    <x v="10"/>
  </r>
  <r>
    <x v="34"/>
    <x v="11"/>
  </r>
  <r>
    <x v="35"/>
    <x v="2"/>
  </r>
  <r>
    <x v="36"/>
    <x v="2"/>
  </r>
  <r>
    <x v="37"/>
    <x v="2"/>
  </r>
  <r>
    <x v="38"/>
    <x v="12"/>
  </r>
  <r>
    <x v="39"/>
    <x v="13"/>
  </r>
  <r>
    <x v="40"/>
    <x v="13"/>
  </r>
  <r>
    <x v="41"/>
    <x v="0"/>
  </r>
  <r>
    <x v="42"/>
    <x v="0"/>
  </r>
  <r>
    <x v="43"/>
    <x v="0"/>
  </r>
  <r>
    <x v="44"/>
    <x v="7"/>
  </r>
  <r>
    <x v="45"/>
    <x v="7"/>
  </r>
  <r>
    <x v="46"/>
    <x v="7"/>
  </r>
  <r>
    <x v="47"/>
    <x v="7"/>
  </r>
  <r>
    <x v="48"/>
    <x v="7"/>
  </r>
  <r>
    <x v="49"/>
    <x v="7"/>
  </r>
  <r>
    <x v="50"/>
    <x v="7"/>
  </r>
  <r>
    <x v="51"/>
    <x v="14"/>
  </r>
  <r>
    <x v="52"/>
    <x v="14"/>
  </r>
  <r>
    <x v="53"/>
    <x v="14"/>
  </r>
  <r>
    <x v="54"/>
    <x v="0"/>
  </r>
  <r>
    <x v="55"/>
    <x v="0"/>
  </r>
  <r>
    <x v="56"/>
    <x v="15"/>
  </r>
  <r>
    <x v="57"/>
    <x v="16"/>
  </r>
  <r>
    <x v="58"/>
    <x v="17"/>
  </r>
  <r>
    <x v="59"/>
    <x v="18"/>
  </r>
  <r>
    <x v="60"/>
    <x v="18"/>
  </r>
  <r>
    <x v="61"/>
    <x v="19"/>
  </r>
  <r>
    <x v="62"/>
    <x v="20"/>
  </r>
  <r>
    <x v="63"/>
    <x v="12"/>
  </r>
  <r>
    <x v="64"/>
    <x v="20"/>
  </r>
  <r>
    <x v="24"/>
    <x v="2"/>
  </r>
  <r>
    <x v="25"/>
    <x v="2"/>
  </r>
  <r>
    <x v="39"/>
    <x v="13"/>
  </r>
  <r>
    <x v="40"/>
    <x v="13"/>
  </r>
  <r>
    <x v="41"/>
    <x v="0"/>
  </r>
  <r>
    <x v="65"/>
    <x v="13"/>
  </r>
  <r>
    <x v="66"/>
    <x v="13"/>
  </r>
  <r>
    <x v="67"/>
    <x v="13"/>
  </r>
  <r>
    <x v="68"/>
    <x v="13"/>
  </r>
  <r>
    <x v="69"/>
    <x v="13"/>
  </r>
  <r>
    <x v="70"/>
    <x v="21"/>
  </r>
  <r>
    <x v="71"/>
    <x v="22"/>
  </r>
  <r>
    <x v="72"/>
    <x v="23"/>
  </r>
  <r>
    <x v="73"/>
    <x v="23"/>
  </r>
  <r>
    <x v="74"/>
    <x v="12"/>
  </r>
  <r>
    <x v="75"/>
    <x v="2"/>
  </r>
  <r>
    <x v="76"/>
    <x v="13"/>
  </r>
  <r>
    <x v="77"/>
    <x v="24"/>
  </r>
  <r>
    <x v="78"/>
    <x v="25"/>
  </r>
  <r>
    <x v="79"/>
    <x v="25"/>
  </r>
  <r>
    <x v="80"/>
    <x v="13"/>
  </r>
  <r>
    <x v="81"/>
    <x v="1"/>
  </r>
  <r>
    <x v="82"/>
    <x v="1"/>
  </r>
  <r>
    <x v="83"/>
    <x v="1"/>
  </r>
  <r>
    <x v="42"/>
    <x v="0"/>
  </r>
  <r>
    <x v="84"/>
    <x v="2"/>
  </r>
  <r>
    <x v="85"/>
    <x v="2"/>
  </r>
  <r>
    <x v="86"/>
    <x v="26"/>
  </r>
  <r>
    <x v="87"/>
    <x v="26"/>
  </r>
  <r>
    <x v="88"/>
    <x v="24"/>
  </r>
  <r>
    <x v="89"/>
    <x v="7"/>
  </r>
  <r>
    <x v="90"/>
    <x v="7"/>
  </r>
  <r>
    <x v="91"/>
    <x v="22"/>
  </r>
  <r>
    <x v="92"/>
    <x v="22"/>
  </r>
  <r>
    <x v="93"/>
    <x v="27"/>
  </r>
  <r>
    <x v="94"/>
    <x v="2"/>
  </r>
  <r>
    <x v="95"/>
    <x v="28"/>
  </r>
  <r>
    <x v="96"/>
    <x v="12"/>
  </r>
  <r>
    <x v="97"/>
    <x v="2"/>
  </r>
  <r>
    <x v="98"/>
    <x v="29"/>
  </r>
  <r>
    <x v="99"/>
    <x v="29"/>
  </r>
  <r>
    <x v="100"/>
    <x v="12"/>
  </r>
  <r>
    <x v="101"/>
    <x v="29"/>
  </r>
  <r>
    <x v="102"/>
    <x v="2"/>
  </r>
  <r>
    <x v="103"/>
    <x v="7"/>
  </r>
  <r>
    <x v="104"/>
    <x v="30"/>
  </r>
  <r>
    <x v="105"/>
    <x v="2"/>
  </r>
  <r>
    <x v="106"/>
    <x v="2"/>
  </r>
  <r>
    <x v="107"/>
    <x v="2"/>
  </r>
  <r>
    <x v="108"/>
    <x v="16"/>
  </r>
  <r>
    <x v="109"/>
    <x v="16"/>
  </r>
  <r>
    <x v="110"/>
    <x v="1"/>
  </r>
  <r>
    <x v="111"/>
    <x v="1"/>
  </r>
  <r>
    <x v="112"/>
    <x v="1"/>
  </r>
  <r>
    <x v="113"/>
    <x v="29"/>
  </r>
  <r>
    <x v="114"/>
    <x v="31"/>
  </r>
  <r>
    <x v="115"/>
    <x v="32"/>
  </r>
  <r>
    <x v="116"/>
    <x v="32"/>
  </r>
  <r>
    <x v="117"/>
    <x v="32"/>
  </r>
  <r>
    <x v="118"/>
    <x v="17"/>
  </r>
  <r>
    <x v="119"/>
    <x v="32"/>
  </r>
  <r>
    <x v="120"/>
    <x v="32"/>
  </r>
  <r>
    <x v="121"/>
    <x v="2"/>
  </r>
  <r>
    <x v="122"/>
    <x v="2"/>
  </r>
  <r>
    <x v="123"/>
    <x v="2"/>
  </r>
  <r>
    <x v="124"/>
    <x v="5"/>
  </r>
  <r>
    <x v="125"/>
    <x v="7"/>
  </r>
  <r>
    <x v="126"/>
    <x v="4"/>
  </r>
  <r>
    <x v="127"/>
    <x v="32"/>
  </r>
  <r>
    <x v="128"/>
    <x v="32"/>
  </r>
  <r>
    <x v="129"/>
    <x v="32"/>
  </r>
  <r>
    <x v="130"/>
    <x v="23"/>
  </r>
  <r>
    <x v="131"/>
    <x v="23"/>
  </r>
  <r>
    <x v="132"/>
    <x v="23"/>
  </r>
  <r>
    <x v="133"/>
    <x v="23"/>
  </r>
  <r>
    <x v="134"/>
    <x v="2"/>
  </r>
  <r>
    <x v="135"/>
    <x v="33"/>
  </r>
  <r>
    <x v="136"/>
    <x v="34"/>
  </r>
  <r>
    <x v="137"/>
    <x v="34"/>
  </r>
  <r>
    <x v="138"/>
    <x v="2"/>
  </r>
  <r>
    <x v="139"/>
    <x v="3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46"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1"/>
  </r>
  <r>
    <x v="1"/>
  </r>
  <r>
    <x v="3"/>
  </r>
  <r>
    <x v="3"/>
  </r>
  <r>
    <x v="3"/>
  </r>
  <r>
    <x v="3"/>
  </r>
  <r>
    <x v="4"/>
  </r>
  <r>
    <x v="5"/>
  </r>
  <r>
    <x v="5"/>
  </r>
  <r>
    <x v="5"/>
  </r>
  <r>
    <x v="5"/>
  </r>
  <r>
    <x v="5"/>
  </r>
  <r>
    <x v="5"/>
  </r>
  <r>
    <x v="5"/>
  </r>
  <r>
    <x v="5"/>
  </r>
  <r>
    <x v="6"/>
  </r>
  <r>
    <x v="6"/>
  </r>
  <r>
    <x v="6"/>
  </r>
  <r>
    <x v="7"/>
  </r>
  <r>
    <x v="8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0"/>
  </r>
  <r>
    <x v="0"/>
  </r>
  <r>
    <x v="9"/>
  </r>
  <r>
    <x v="10"/>
  </r>
  <r>
    <x v="10"/>
  </r>
  <r>
    <x v="11"/>
  </r>
  <r>
    <x v="11"/>
  </r>
  <r>
    <x v="12"/>
  </r>
  <r>
    <x v="13"/>
  </r>
  <r>
    <x v="13"/>
  </r>
  <r>
    <x v="13"/>
  </r>
  <r>
    <x v="1"/>
  </r>
  <r>
    <x v="1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5"/>
  </r>
  <r>
    <x v="14"/>
  </r>
  <r>
    <x v="14"/>
  </r>
  <r>
    <x v="14"/>
  </r>
  <r>
    <x v="14"/>
  </r>
  <r>
    <x v="14"/>
  </r>
  <r>
    <x v="14"/>
  </r>
  <r>
    <x v="14"/>
  </r>
  <r>
    <x v="4"/>
  </r>
  <r>
    <x v="16"/>
  </r>
  <r>
    <x v="17"/>
  </r>
  <r>
    <x v="16"/>
  </r>
  <r>
    <x v="17"/>
  </r>
  <r>
    <x v="14"/>
  </r>
  <r>
    <x v="18"/>
  </r>
  <r>
    <x v="14"/>
  </r>
  <r>
    <x v="14"/>
  </r>
  <r>
    <x v="14"/>
  </r>
  <r>
    <x v="14"/>
  </r>
  <r>
    <x v="14"/>
  </r>
  <r>
    <x v="14"/>
  </r>
  <r>
    <x v="14"/>
  </r>
  <r>
    <x v="14"/>
  </r>
  <r>
    <x v="4"/>
  </r>
  <r>
    <x v="4"/>
  </r>
  <r>
    <x v="4"/>
  </r>
  <r>
    <x v="6"/>
  </r>
  <r>
    <x v="19"/>
  </r>
  <r>
    <x v="19"/>
  </r>
  <r>
    <x v="19"/>
  </r>
  <r>
    <x v="19"/>
  </r>
  <r>
    <x v="20"/>
  </r>
  <r>
    <x v="21"/>
  </r>
  <r>
    <x v="21"/>
  </r>
  <r>
    <x v="21"/>
  </r>
  <r>
    <x v="21"/>
  </r>
  <r>
    <x v="21"/>
  </r>
  <r>
    <x v="21"/>
  </r>
  <r>
    <x v="21"/>
  </r>
  <r>
    <x v="21"/>
  </r>
  <r>
    <x v="22"/>
  </r>
  <r>
    <x v="22"/>
  </r>
  <r>
    <x v="22"/>
  </r>
  <r>
    <x v="22"/>
  </r>
  <r>
    <x v="23"/>
  </r>
  <r>
    <x v="23"/>
  </r>
  <r>
    <x v="23"/>
  </r>
  <r>
    <x v="24"/>
  </r>
  <r>
    <x v="24"/>
  </r>
  <r>
    <x v="25"/>
  </r>
  <r>
    <x v="25"/>
  </r>
  <r>
    <x v="26"/>
  </r>
  <r>
    <x v="27"/>
  </r>
  <r>
    <x v="26"/>
  </r>
  <r>
    <x v="26"/>
  </r>
  <r>
    <x v="26"/>
  </r>
  <r>
    <x v="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4" cacheId="38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53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dataField="1" showAll="0">
      <items count="141">
        <item x="114"/>
        <item x="132"/>
        <item x="133"/>
        <item x="131"/>
        <item x="126"/>
        <item x="138"/>
        <item x="22"/>
        <item x="23"/>
        <item x="57"/>
        <item x="29"/>
        <item x="107"/>
        <item x="74"/>
        <item x="63"/>
        <item x="10"/>
        <item x="124"/>
        <item x="18"/>
        <item x="20"/>
        <item x="100"/>
        <item x="104"/>
        <item x="106"/>
        <item x="59"/>
        <item x="60"/>
        <item x="36"/>
        <item x="35"/>
        <item x="134"/>
        <item x="9"/>
        <item x="94"/>
        <item x="30"/>
        <item x="17"/>
        <item x="16"/>
        <item x="15"/>
        <item x="102"/>
        <item x="70"/>
        <item x="89"/>
        <item x="90"/>
        <item x="21"/>
        <item x="37"/>
        <item x="95"/>
        <item x="19"/>
        <item x="113"/>
        <item x="86"/>
        <item x="87"/>
        <item x="108"/>
        <item x="109"/>
        <item x="93"/>
        <item x="123"/>
        <item x="75"/>
        <item x="38"/>
        <item x="61"/>
        <item x="79"/>
        <item x="44"/>
        <item x="47"/>
        <item x="48"/>
        <item x="49"/>
        <item x="50"/>
        <item x="103"/>
        <item x="78"/>
        <item x="80"/>
        <item x="39"/>
        <item x="40"/>
        <item x="77"/>
        <item x="76"/>
        <item x="45"/>
        <item x="46"/>
        <item x="96"/>
        <item x="72"/>
        <item x="73"/>
        <item x="32"/>
        <item x="31"/>
        <item x="88"/>
        <item x="121"/>
        <item x="122"/>
        <item x="84"/>
        <item x="85"/>
        <item x="105"/>
        <item x="12"/>
        <item x="13"/>
        <item x="11"/>
        <item x="4"/>
        <item x="5"/>
        <item x="6"/>
        <item x="8"/>
        <item x="97"/>
        <item x="24"/>
        <item x="25"/>
        <item x="14"/>
        <item x="125"/>
        <item x="64"/>
        <item x="62"/>
        <item x="58"/>
        <item x="68"/>
        <item x="66"/>
        <item x="67"/>
        <item x="69"/>
        <item x="65"/>
        <item x="7"/>
        <item x="92"/>
        <item x="91"/>
        <item x="33"/>
        <item x="117"/>
        <item x="115"/>
        <item x="120"/>
        <item x="119"/>
        <item x="116"/>
        <item x="129"/>
        <item x="127"/>
        <item x="128"/>
        <item x="118"/>
        <item x="136"/>
        <item x="137"/>
        <item x="135"/>
        <item x="56"/>
        <item x="54"/>
        <item x="0"/>
        <item x="2"/>
        <item x="55"/>
        <item x="1"/>
        <item x="3"/>
        <item x="139"/>
        <item x="130"/>
        <item x="81"/>
        <item x="83"/>
        <item x="82"/>
        <item x="41"/>
        <item x="42"/>
        <item x="51"/>
        <item x="52"/>
        <item x="53"/>
        <item x="110"/>
        <item x="26"/>
        <item x="27"/>
        <item x="28"/>
        <item x="43"/>
        <item x="111"/>
        <item x="34"/>
        <item x="112"/>
        <item x="71"/>
        <item x="98"/>
        <item x="99"/>
        <item x="101"/>
        <item t="default"/>
      </items>
    </pivotField>
  </pivotFields>
  <rowFields count="2">
    <field x="0"/>
    <field x="3"/>
  </rowFields>
  <rowItems count="152">
    <i>
      <x/>
    </i>
    <i r="1">
      <x v="9"/>
    </i>
    <i r="1">
      <x v="22"/>
    </i>
    <i r="1">
      <x v="23"/>
    </i>
    <i r="1">
      <x v="27"/>
    </i>
    <i r="1">
      <x v="36"/>
    </i>
    <i r="1">
      <x v="47"/>
    </i>
    <i r="1">
      <x v="50"/>
    </i>
    <i r="1">
      <x v="51"/>
    </i>
    <i r="1">
      <x v="52"/>
    </i>
    <i r="1">
      <x v="53"/>
    </i>
    <i r="1">
      <x v="54"/>
    </i>
    <i r="1">
      <x v="58"/>
    </i>
    <i r="1">
      <x v="59"/>
    </i>
    <i r="1">
      <x v="62"/>
    </i>
    <i r="1">
      <x v="63"/>
    </i>
    <i r="1">
      <x v="67"/>
    </i>
    <i r="1">
      <x v="68"/>
    </i>
    <i r="1">
      <x v="98"/>
    </i>
    <i r="1">
      <x v="123"/>
    </i>
    <i r="1">
      <x v="124"/>
    </i>
    <i r="1">
      <x v="125"/>
    </i>
    <i r="1">
      <x v="126"/>
    </i>
    <i r="1">
      <x v="127"/>
    </i>
    <i r="1">
      <x v="129"/>
    </i>
    <i r="1">
      <x v="130"/>
    </i>
    <i r="1">
      <x v="131"/>
    </i>
    <i r="1">
      <x v="132"/>
    </i>
    <i r="1">
      <x v="134"/>
    </i>
    <i>
      <x v="1"/>
    </i>
    <i r="1">
      <x v="8"/>
    </i>
    <i r="1">
      <x v="12"/>
    </i>
    <i r="1">
      <x v="20"/>
    </i>
    <i r="1">
      <x v="21"/>
    </i>
    <i r="1">
      <x v="32"/>
    </i>
    <i r="1">
      <x v="48"/>
    </i>
    <i r="1">
      <x v="58"/>
    </i>
    <i r="1">
      <x v="59"/>
    </i>
    <i r="1">
      <x v="83"/>
    </i>
    <i r="1">
      <x v="84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111"/>
    </i>
    <i r="1">
      <x v="112"/>
    </i>
    <i r="1">
      <x v="115"/>
    </i>
    <i r="1">
      <x v="123"/>
    </i>
    <i r="1">
      <x v="136"/>
    </i>
    <i>
      <x v="2"/>
    </i>
    <i r="1">
      <x v="11"/>
    </i>
    <i r="1">
      <x v="33"/>
    </i>
    <i r="1">
      <x v="34"/>
    </i>
    <i r="1">
      <x v="40"/>
    </i>
    <i r="1">
      <x v="41"/>
    </i>
    <i r="1">
      <x v="46"/>
    </i>
    <i r="1">
      <x v="49"/>
    </i>
    <i r="1">
      <x v="56"/>
    </i>
    <i r="1">
      <x v="57"/>
    </i>
    <i r="1">
      <x v="60"/>
    </i>
    <i r="1">
      <x v="61"/>
    </i>
    <i r="1">
      <x v="65"/>
    </i>
    <i r="1">
      <x v="66"/>
    </i>
    <i r="1">
      <x v="69"/>
    </i>
    <i r="1">
      <x v="72"/>
    </i>
    <i r="1">
      <x v="73"/>
    </i>
    <i r="1">
      <x v="120"/>
    </i>
    <i r="1">
      <x v="121"/>
    </i>
    <i r="1">
      <x v="122"/>
    </i>
    <i r="1">
      <x v="124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10"/>
    </i>
    <i r="1">
      <x v="14"/>
    </i>
    <i r="1">
      <x v="17"/>
    </i>
    <i r="1">
      <x v="18"/>
    </i>
    <i r="1">
      <x v="19"/>
    </i>
    <i r="1">
      <x v="24"/>
    </i>
    <i r="1">
      <x v="26"/>
    </i>
    <i r="1">
      <x v="31"/>
    </i>
    <i r="1">
      <x v="37"/>
    </i>
    <i r="1">
      <x v="39"/>
    </i>
    <i r="1">
      <x v="42"/>
    </i>
    <i r="1">
      <x v="43"/>
    </i>
    <i r="1">
      <x v="44"/>
    </i>
    <i r="1">
      <x v="45"/>
    </i>
    <i r="1">
      <x v="55"/>
    </i>
    <i r="1">
      <x v="64"/>
    </i>
    <i r="1">
      <x v="70"/>
    </i>
    <i r="1">
      <x v="71"/>
    </i>
    <i r="1">
      <x v="74"/>
    </i>
    <i r="1">
      <x v="82"/>
    </i>
    <i r="1">
      <x v="86"/>
    </i>
    <i r="1">
      <x v="96"/>
    </i>
    <i r="1">
      <x v="97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8"/>
    </i>
    <i r="1">
      <x v="119"/>
    </i>
    <i r="1">
      <x v="128"/>
    </i>
    <i r="1">
      <x v="133"/>
    </i>
    <i r="1">
      <x v="135"/>
    </i>
    <i r="1">
      <x v="137"/>
    </i>
    <i r="1">
      <x v="138"/>
    </i>
    <i r="1">
      <x v="139"/>
    </i>
    <i>
      <x v="4"/>
    </i>
    <i r="1">
      <x v="6"/>
    </i>
    <i r="1">
      <x v="7"/>
    </i>
    <i r="1">
      <x v="13"/>
    </i>
    <i r="1">
      <x v="15"/>
    </i>
    <i r="1">
      <x v="16"/>
    </i>
    <i r="1">
      <x v="25"/>
    </i>
    <i r="1">
      <x v="28"/>
    </i>
    <i r="1">
      <x v="29"/>
    </i>
    <i r="1">
      <x v="30"/>
    </i>
    <i r="1">
      <x v="35"/>
    </i>
    <i r="1">
      <x v="38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3"/>
    </i>
    <i r="1">
      <x v="84"/>
    </i>
    <i r="1">
      <x v="85"/>
    </i>
    <i r="1">
      <x v="95"/>
    </i>
    <i r="1">
      <x v="113"/>
    </i>
    <i r="1">
      <x v="114"/>
    </i>
    <i r="1">
      <x v="116"/>
    </i>
    <i r="1">
      <x v="117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3" cacheId="38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48:B77" firstHeaderRow="1" firstDataRow="1" firstDataCol="1"/>
  <pivotFields count="1">
    <pivotField axis="axisRow" dataField="1" showAll="0">
      <items count="29">
        <item x="26"/>
        <item x="2"/>
        <item x="3"/>
        <item x="20"/>
        <item x="24"/>
        <item x="17"/>
        <item x="4"/>
        <item x="15"/>
        <item x="7"/>
        <item x="8"/>
        <item x="16"/>
        <item x="27"/>
        <item x="12"/>
        <item x="0"/>
        <item x="22"/>
        <item x="5"/>
        <item x="10"/>
        <item x="11"/>
        <item x="9"/>
        <item x="6"/>
        <item x="21"/>
        <item x="19"/>
        <item x="18"/>
        <item x="13"/>
        <item x="14"/>
        <item x="23"/>
        <item x="1"/>
        <item x="25"/>
        <item t="default"/>
      </items>
    </pivotField>
  </pivotFields>
  <rowFields count="1">
    <field x="0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5" cacheId="38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142" firstHeaderRow="1" firstDataRow="1" firstDataCol="1"/>
  <pivotFields count="2">
    <pivotField axis="axisRow" showAll="0">
      <items count="141">
        <item x="114"/>
        <item x="132"/>
        <item x="133"/>
        <item x="131"/>
        <item x="126"/>
        <item x="138"/>
        <item x="22"/>
        <item x="23"/>
        <item x="57"/>
        <item x="29"/>
        <item x="107"/>
        <item x="74"/>
        <item x="63"/>
        <item x="10"/>
        <item x="124"/>
        <item x="18"/>
        <item x="20"/>
        <item x="100"/>
        <item x="104"/>
        <item x="106"/>
        <item x="59"/>
        <item x="60"/>
        <item x="36"/>
        <item x="35"/>
        <item x="134"/>
        <item x="9"/>
        <item x="94"/>
        <item x="30"/>
        <item x="17"/>
        <item x="16"/>
        <item x="15"/>
        <item x="102"/>
        <item x="70"/>
        <item x="89"/>
        <item x="90"/>
        <item x="21"/>
        <item x="37"/>
        <item x="95"/>
        <item x="19"/>
        <item x="113"/>
        <item x="86"/>
        <item x="87"/>
        <item x="108"/>
        <item x="109"/>
        <item x="93"/>
        <item x="123"/>
        <item x="75"/>
        <item x="38"/>
        <item x="61"/>
        <item x="79"/>
        <item x="44"/>
        <item x="47"/>
        <item x="48"/>
        <item x="49"/>
        <item x="50"/>
        <item x="103"/>
        <item x="78"/>
        <item x="80"/>
        <item x="39"/>
        <item x="40"/>
        <item x="77"/>
        <item x="76"/>
        <item x="45"/>
        <item x="46"/>
        <item x="96"/>
        <item x="72"/>
        <item x="73"/>
        <item x="32"/>
        <item x="31"/>
        <item x="88"/>
        <item x="121"/>
        <item x="122"/>
        <item x="84"/>
        <item x="85"/>
        <item x="105"/>
        <item x="12"/>
        <item x="13"/>
        <item x="11"/>
        <item x="4"/>
        <item x="5"/>
        <item x="6"/>
        <item x="8"/>
        <item x="97"/>
        <item x="24"/>
        <item x="25"/>
        <item x="14"/>
        <item x="125"/>
        <item x="64"/>
        <item x="62"/>
        <item x="58"/>
        <item x="68"/>
        <item x="66"/>
        <item x="67"/>
        <item x="69"/>
        <item x="65"/>
        <item x="7"/>
        <item x="92"/>
        <item x="91"/>
        <item x="33"/>
        <item x="117"/>
        <item x="115"/>
        <item x="120"/>
        <item x="119"/>
        <item x="116"/>
        <item x="129"/>
        <item x="127"/>
        <item x="128"/>
        <item x="118"/>
        <item x="136"/>
        <item x="137"/>
        <item x="135"/>
        <item x="56"/>
        <item x="54"/>
        <item x="0"/>
        <item x="2"/>
        <item x="55"/>
        <item x="1"/>
        <item x="3"/>
        <item x="139"/>
        <item x="130"/>
        <item x="81"/>
        <item x="83"/>
        <item x="82"/>
        <item x="41"/>
        <item x="42"/>
        <item x="51"/>
        <item x="52"/>
        <item x="53"/>
        <item x="110"/>
        <item x="26"/>
        <item x="27"/>
        <item x="28"/>
        <item x="43"/>
        <item x="111"/>
        <item x="34"/>
        <item x="112"/>
        <item x="71"/>
        <item x="98"/>
        <item x="99"/>
        <item x="101"/>
        <item t="default"/>
      </items>
    </pivotField>
    <pivotField dataField="1" showAll="0"/>
  </pivotFields>
  <rowFields count="1">
    <field x="0"/>
  </rowFields>
  <rowItems count="1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2" cacheId="38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46" firstHeaderRow="1" firstDataRow="1" firstDataCol="1"/>
  <pivotFields count="2">
    <pivotField dataField="1" showAll="0"/>
    <pivotField axis="axisRow" showAll="0">
      <items count="37">
        <item x="34"/>
        <item x="5"/>
        <item x="30"/>
        <item x="25"/>
        <item x="18"/>
        <item x="2"/>
        <item x="4"/>
        <item x="6"/>
        <item x="23"/>
        <item x="20"/>
        <item x="11"/>
        <item x="21"/>
        <item x="28"/>
        <item x="7"/>
        <item x="26"/>
        <item x="16"/>
        <item x="27"/>
        <item x="35"/>
        <item x="17"/>
        <item x="32"/>
        <item x="31"/>
        <item x="15"/>
        <item x="19"/>
        <item x="10"/>
        <item x="1"/>
        <item x="8"/>
        <item x="13"/>
        <item x="29"/>
        <item x="33"/>
        <item x="9"/>
        <item x="12"/>
        <item x="24"/>
        <item x="0"/>
        <item x="14"/>
        <item x="3"/>
        <item x="22"/>
        <item t="default"/>
      </items>
    </pivotField>
  </pivotFields>
  <rowFields count="1">
    <field x="1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1" cacheId="38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151"/>
  <sheetViews>
    <sheetView tabSelected="1" zoomScale="80" zoomScaleNormal="80" workbookViewId="0">
      <selection activeCell="D5" sqref="D5"/>
    </sheetView>
  </sheetViews>
  <sheetFormatPr defaultColWidth="9" defaultRowHeight="18.75"/>
  <cols>
    <col min="1" max="1" width="23.75" style="9" customWidth="1"/>
    <col min="2" max="2" width="26.375" style="9" customWidth="1"/>
    <col min="3" max="3" width="24.875" style="9" customWidth="1"/>
    <col min="4" max="4" width="39.375" style="9" bestFit="1" customWidth="1"/>
    <col min="5" max="5" width="9.375" style="10" customWidth="1"/>
    <col min="6" max="12" width="9.75" style="10" customWidth="1"/>
    <col min="13" max="14" width="9" style="10" customWidth="1"/>
    <col min="15" max="15" width="21.625" style="11" customWidth="1"/>
    <col min="16" max="16" width="7.625" style="10" customWidth="1"/>
    <col min="17" max="17" width="10.875" style="3" bestFit="1" customWidth="1"/>
    <col min="18" max="18" width="4.25" style="3" customWidth="1"/>
    <col min="19" max="16384" width="9" style="9"/>
  </cols>
  <sheetData>
    <row r="1" spans="1:18" s="3" customFormat="1" ht="21">
      <c r="A1" s="17" t="s">
        <v>132</v>
      </c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4"/>
    </row>
    <row r="2" spans="1:18" s="1" customFormat="1">
      <c r="A2" s="158" t="s">
        <v>146</v>
      </c>
      <c r="B2" s="158" t="s">
        <v>0</v>
      </c>
      <c r="C2" s="160" t="s">
        <v>1</v>
      </c>
      <c r="D2" s="160" t="s">
        <v>2</v>
      </c>
      <c r="E2" s="160" t="s">
        <v>4</v>
      </c>
      <c r="F2" s="166" t="s">
        <v>5</v>
      </c>
      <c r="G2" s="166"/>
      <c r="H2" s="166"/>
      <c r="I2" s="166"/>
      <c r="J2" s="166"/>
      <c r="K2" s="166"/>
      <c r="L2" s="166"/>
      <c r="M2" s="166"/>
      <c r="N2" s="166"/>
      <c r="O2" s="162" t="s">
        <v>6</v>
      </c>
      <c r="P2" s="164" t="s">
        <v>3</v>
      </c>
      <c r="Q2" s="6"/>
      <c r="R2" s="6"/>
    </row>
    <row r="3" spans="1:18" s="1" customFormat="1">
      <c r="A3" s="159"/>
      <c r="B3" s="159"/>
      <c r="C3" s="161"/>
      <c r="D3" s="161"/>
      <c r="E3" s="161"/>
      <c r="F3" s="157">
        <v>2555</v>
      </c>
      <c r="G3" s="157">
        <v>2556</v>
      </c>
      <c r="H3" s="157">
        <v>2557</v>
      </c>
      <c r="I3" s="157">
        <v>2558</v>
      </c>
      <c r="J3" s="157">
        <v>2559</v>
      </c>
      <c r="K3" s="157">
        <v>2560</v>
      </c>
      <c r="L3" s="157">
        <v>2561</v>
      </c>
      <c r="M3" s="157">
        <v>2562</v>
      </c>
      <c r="N3" s="157">
        <v>2563</v>
      </c>
      <c r="O3" s="163"/>
      <c r="P3" s="165"/>
      <c r="Q3" s="7"/>
      <c r="R3" s="8"/>
    </row>
    <row r="4" spans="1:18" ht="105">
      <c r="A4" s="150" t="s">
        <v>276</v>
      </c>
      <c r="B4" s="150" t="s">
        <v>266</v>
      </c>
      <c r="C4" s="150" t="s">
        <v>122</v>
      </c>
      <c r="D4" s="151" t="s">
        <v>198</v>
      </c>
      <c r="E4" s="152" t="s">
        <v>33</v>
      </c>
      <c r="F4" s="153">
        <v>209213</v>
      </c>
      <c r="G4" s="153">
        <v>182501</v>
      </c>
      <c r="H4" s="154">
        <v>217106</v>
      </c>
      <c r="I4" s="154">
        <v>205011</v>
      </c>
      <c r="J4" s="154">
        <v>227947</v>
      </c>
      <c r="K4" s="154">
        <v>297250</v>
      </c>
      <c r="L4" s="155"/>
      <c r="M4" s="155"/>
      <c r="N4" s="155"/>
      <c r="O4" s="151" t="s">
        <v>223</v>
      </c>
      <c r="P4" s="156"/>
      <c r="Q4" s="2"/>
    </row>
    <row r="5" spans="1:18" ht="105">
      <c r="A5" s="150" t="s">
        <v>276</v>
      </c>
      <c r="B5" s="22" t="s">
        <v>266</v>
      </c>
      <c r="C5" s="22" t="s">
        <v>122</v>
      </c>
      <c r="D5" s="23" t="s">
        <v>199</v>
      </c>
      <c r="E5" s="24" t="s">
        <v>30</v>
      </c>
      <c r="F5" s="26">
        <v>370047</v>
      </c>
      <c r="G5" s="26">
        <v>317520</v>
      </c>
      <c r="H5" s="26">
        <v>371776</v>
      </c>
      <c r="I5" s="26">
        <v>345795</v>
      </c>
      <c r="J5" s="26">
        <v>378669</v>
      </c>
      <c r="K5" s="26">
        <v>486601</v>
      </c>
      <c r="L5" s="27"/>
      <c r="M5" s="27"/>
      <c r="N5" s="27"/>
      <c r="O5" s="23" t="s">
        <v>223</v>
      </c>
      <c r="P5" s="28"/>
    </row>
    <row r="6" spans="1:18" ht="105">
      <c r="A6" s="150" t="s">
        <v>276</v>
      </c>
      <c r="B6" s="22" t="s">
        <v>266</v>
      </c>
      <c r="C6" s="22" t="s">
        <v>122</v>
      </c>
      <c r="D6" s="23" t="s">
        <v>52</v>
      </c>
      <c r="E6" s="24" t="s">
        <v>33</v>
      </c>
      <c r="F6" s="26">
        <v>192244</v>
      </c>
      <c r="G6" s="26">
        <v>162187</v>
      </c>
      <c r="H6" s="26">
        <v>164604</v>
      </c>
      <c r="I6" s="26">
        <v>152199</v>
      </c>
      <c r="J6" s="26">
        <v>171108</v>
      </c>
      <c r="K6" s="26">
        <v>231135</v>
      </c>
      <c r="L6" s="27"/>
      <c r="M6" s="27"/>
      <c r="N6" s="27"/>
      <c r="O6" s="23" t="s">
        <v>223</v>
      </c>
      <c r="P6" s="28"/>
    </row>
    <row r="7" spans="1:18" ht="105">
      <c r="A7" s="150" t="s">
        <v>276</v>
      </c>
      <c r="B7" s="22" t="s">
        <v>266</v>
      </c>
      <c r="C7" s="22" t="s">
        <v>122</v>
      </c>
      <c r="D7" s="23" t="s">
        <v>200</v>
      </c>
      <c r="E7" s="24" t="s">
        <v>33</v>
      </c>
      <c r="F7" s="29">
        <v>1260</v>
      </c>
      <c r="G7" s="29">
        <v>1301</v>
      </c>
      <c r="H7" s="29">
        <v>1318</v>
      </c>
      <c r="I7" s="29">
        <v>1162</v>
      </c>
      <c r="J7" s="29">
        <v>1279</v>
      </c>
      <c r="K7" s="29">
        <v>1476</v>
      </c>
      <c r="L7" s="27"/>
      <c r="M7" s="27"/>
      <c r="N7" s="27"/>
      <c r="O7" s="23" t="s">
        <v>223</v>
      </c>
      <c r="P7" s="28"/>
    </row>
    <row r="8" spans="1:18" ht="84">
      <c r="A8" s="150" t="s">
        <v>276</v>
      </c>
      <c r="B8" s="22" t="s">
        <v>264</v>
      </c>
      <c r="C8" s="22" t="s">
        <v>123</v>
      </c>
      <c r="D8" s="30" t="s">
        <v>74</v>
      </c>
      <c r="E8" s="31" t="s">
        <v>31</v>
      </c>
      <c r="F8" s="29">
        <v>713</v>
      </c>
      <c r="G8" s="29">
        <v>772</v>
      </c>
      <c r="H8" s="29">
        <v>817</v>
      </c>
      <c r="I8" s="29">
        <v>834</v>
      </c>
      <c r="J8" s="29">
        <v>826</v>
      </c>
      <c r="K8" s="29">
        <v>929</v>
      </c>
      <c r="L8" s="27">
        <v>959</v>
      </c>
      <c r="M8" s="27"/>
      <c r="N8" s="27"/>
      <c r="O8" s="32" t="s">
        <v>54</v>
      </c>
      <c r="P8" s="28"/>
    </row>
    <row r="9" spans="1:18" ht="84">
      <c r="A9" s="150" t="s">
        <v>276</v>
      </c>
      <c r="B9" s="22" t="s">
        <v>264</v>
      </c>
      <c r="C9" s="22" t="s">
        <v>123</v>
      </c>
      <c r="D9" s="22" t="s">
        <v>75</v>
      </c>
      <c r="E9" s="31" t="s">
        <v>31</v>
      </c>
      <c r="F9" s="29">
        <v>54</v>
      </c>
      <c r="G9" s="29">
        <v>82</v>
      </c>
      <c r="H9" s="29">
        <v>63</v>
      </c>
      <c r="I9" s="26">
        <v>45</v>
      </c>
      <c r="J9" s="26">
        <v>65</v>
      </c>
      <c r="K9" s="29">
        <v>56</v>
      </c>
      <c r="L9" s="27"/>
      <c r="M9" s="27"/>
      <c r="N9" s="27"/>
      <c r="O9" s="32" t="s">
        <v>54</v>
      </c>
      <c r="P9" s="28"/>
    </row>
    <row r="10" spans="1:18" ht="84">
      <c r="A10" s="150" t="s">
        <v>276</v>
      </c>
      <c r="B10" s="22" t="s">
        <v>264</v>
      </c>
      <c r="C10" s="22" t="s">
        <v>123</v>
      </c>
      <c r="D10" s="22" t="s">
        <v>147</v>
      </c>
      <c r="E10" s="31" t="s">
        <v>31</v>
      </c>
      <c r="F10" s="33">
        <v>54</v>
      </c>
      <c r="G10" s="29">
        <v>82</v>
      </c>
      <c r="H10" s="29">
        <v>63</v>
      </c>
      <c r="I10" s="26">
        <v>45</v>
      </c>
      <c r="J10" s="26">
        <v>65</v>
      </c>
      <c r="K10" s="29">
        <v>56</v>
      </c>
      <c r="L10" s="27"/>
      <c r="M10" s="27"/>
      <c r="N10" s="27"/>
      <c r="O10" s="32" t="s">
        <v>54</v>
      </c>
      <c r="P10" s="28"/>
    </row>
    <row r="11" spans="1:18" ht="84">
      <c r="A11" s="150" t="s">
        <v>276</v>
      </c>
      <c r="B11" s="22" t="s">
        <v>264</v>
      </c>
      <c r="C11" s="22" t="s">
        <v>123</v>
      </c>
      <c r="D11" s="22" t="s">
        <v>79</v>
      </c>
      <c r="E11" s="31" t="s">
        <v>202</v>
      </c>
      <c r="F11" s="33">
        <v>5</v>
      </c>
      <c r="G11" s="29">
        <v>5</v>
      </c>
      <c r="H11" s="29">
        <v>7</v>
      </c>
      <c r="I11" s="29">
        <v>7</v>
      </c>
      <c r="J11" s="29">
        <v>7</v>
      </c>
      <c r="K11" s="29">
        <v>7</v>
      </c>
      <c r="L11" s="27"/>
      <c r="M11" s="27"/>
      <c r="N11" s="27"/>
      <c r="O11" s="32" t="s">
        <v>54</v>
      </c>
      <c r="P11" s="28"/>
    </row>
    <row r="12" spans="1:18" ht="84">
      <c r="A12" s="150" t="s">
        <v>276</v>
      </c>
      <c r="B12" s="22" t="s">
        <v>264</v>
      </c>
      <c r="C12" s="22" t="s">
        <v>123</v>
      </c>
      <c r="D12" s="22" t="s">
        <v>201</v>
      </c>
      <c r="E12" s="31" t="s">
        <v>31</v>
      </c>
      <c r="F12" s="29">
        <v>86</v>
      </c>
      <c r="G12" s="29">
        <v>95</v>
      </c>
      <c r="H12" s="29">
        <v>110</v>
      </c>
      <c r="I12" s="29">
        <v>120</v>
      </c>
      <c r="J12" s="29">
        <v>75</v>
      </c>
      <c r="K12" s="29">
        <v>75</v>
      </c>
      <c r="L12" s="27"/>
      <c r="M12" s="27"/>
      <c r="N12" s="27"/>
      <c r="O12" s="32" t="s">
        <v>54</v>
      </c>
      <c r="P12" s="28"/>
    </row>
    <row r="13" spans="1:18" ht="84">
      <c r="A13" s="150" t="s">
        <v>276</v>
      </c>
      <c r="B13" s="22" t="s">
        <v>264</v>
      </c>
      <c r="C13" s="22" t="s">
        <v>123</v>
      </c>
      <c r="D13" s="22" t="s">
        <v>148</v>
      </c>
      <c r="E13" s="31" t="s">
        <v>98</v>
      </c>
      <c r="F13" s="33">
        <v>1</v>
      </c>
      <c r="G13" s="29">
        <v>1</v>
      </c>
      <c r="H13" s="29">
        <v>3</v>
      </c>
      <c r="I13" s="29">
        <v>3</v>
      </c>
      <c r="J13" s="29">
        <v>3</v>
      </c>
      <c r="K13" s="29">
        <v>3</v>
      </c>
      <c r="L13" s="27"/>
      <c r="M13" s="27"/>
      <c r="N13" s="27"/>
      <c r="O13" s="32" t="s">
        <v>54</v>
      </c>
      <c r="P13" s="28"/>
    </row>
    <row r="14" spans="1:18" ht="84">
      <c r="A14" s="150" t="s">
        <v>276</v>
      </c>
      <c r="B14" s="22" t="s">
        <v>264</v>
      </c>
      <c r="C14" s="22" t="s">
        <v>123</v>
      </c>
      <c r="D14" s="22" t="s">
        <v>203</v>
      </c>
      <c r="E14" s="24" t="s">
        <v>105</v>
      </c>
      <c r="F14" s="33">
        <v>1</v>
      </c>
      <c r="G14" s="29">
        <v>1</v>
      </c>
      <c r="H14" s="29">
        <v>1</v>
      </c>
      <c r="I14" s="29">
        <v>1</v>
      </c>
      <c r="J14" s="29">
        <v>1</v>
      </c>
      <c r="K14" s="29">
        <v>1</v>
      </c>
      <c r="L14" s="27"/>
      <c r="M14" s="27"/>
      <c r="N14" s="27"/>
      <c r="O14" s="32" t="s">
        <v>54</v>
      </c>
      <c r="P14" s="28"/>
    </row>
    <row r="15" spans="1:18" ht="84">
      <c r="A15" s="150" t="s">
        <v>276</v>
      </c>
      <c r="B15" s="22" t="s">
        <v>264</v>
      </c>
      <c r="C15" s="22" t="s">
        <v>123</v>
      </c>
      <c r="D15" s="22" t="s">
        <v>149</v>
      </c>
      <c r="E15" s="31" t="s">
        <v>31</v>
      </c>
      <c r="F15" s="33">
        <v>697</v>
      </c>
      <c r="G15" s="29">
        <v>756</v>
      </c>
      <c r="H15" s="29">
        <v>801</v>
      </c>
      <c r="I15" s="29">
        <v>819</v>
      </c>
      <c r="J15" s="29">
        <v>826</v>
      </c>
      <c r="K15" s="29">
        <v>929</v>
      </c>
      <c r="L15" s="27"/>
      <c r="M15" s="27"/>
      <c r="N15" s="27"/>
      <c r="O15" s="32" t="s">
        <v>54</v>
      </c>
      <c r="P15" s="28"/>
    </row>
    <row r="16" spans="1:18" ht="84">
      <c r="A16" s="150" t="s">
        <v>276</v>
      </c>
      <c r="B16" s="22" t="s">
        <v>264</v>
      </c>
      <c r="C16" s="22" t="s">
        <v>123</v>
      </c>
      <c r="D16" s="22" t="s">
        <v>150</v>
      </c>
      <c r="E16" s="31" t="s">
        <v>31</v>
      </c>
      <c r="F16" s="29">
        <v>6</v>
      </c>
      <c r="G16" s="29">
        <v>15</v>
      </c>
      <c r="H16" s="29">
        <v>21</v>
      </c>
      <c r="I16" s="29">
        <v>21</v>
      </c>
      <c r="J16" s="29">
        <v>15</v>
      </c>
      <c r="K16" s="29">
        <v>9</v>
      </c>
      <c r="L16" s="27"/>
      <c r="M16" s="27"/>
      <c r="N16" s="27"/>
      <c r="O16" s="32" t="s">
        <v>54</v>
      </c>
      <c r="P16" s="28"/>
    </row>
    <row r="17" spans="1:18" ht="84">
      <c r="A17" s="150" t="s">
        <v>276</v>
      </c>
      <c r="B17" s="22" t="s">
        <v>264</v>
      </c>
      <c r="C17" s="22" t="s">
        <v>123</v>
      </c>
      <c r="D17" s="22" t="s">
        <v>151</v>
      </c>
      <c r="E17" s="31" t="s">
        <v>31</v>
      </c>
      <c r="F17" s="33">
        <v>697</v>
      </c>
      <c r="G17" s="29">
        <v>756</v>
      </c>
      <c r="H17" s="29">
        <v>801</v>
      </c>
      <c r="I17" s="29">
        <v>819</v>
      </c>
      <c r="J17" s="29">
        <v>826</v>
      </c>
      <c r="K17" s="29">
        <v>929</v>
      </c>
      <c r="L17" s="27"/>
      <c r="M17" s="27"/>
      <c r="N17" s="27"/>
      <c r="O17" s="32" t="s">
        <v>54</v>
      </c>
      <c r="P17" s="28"/>
      <c r="Q17" s="9"/>
      <c r="R17" s="9"/>
    </row>
    <row r="18" spans="1:18" ht="84">
      <c r="A18" s="150" t="s">
        <v>276</v>
      </c>
      <c r="B18" s="22" t="s">
        <v>264</v>
      </c>
      <c r="C18" s="22" t="s">
        <v>123</v>
      </c>
      <c r="D18" s="22" t="s">
        <v>204</v>
      </c>
      <c r="E18" s="31" t="s">
        <v>31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7"/>
      <c r="N18" s="27"/>
      <c r="O18" s="32" t="s">
        <v>54</v>
      </c>
      <c r="P18" s="28"/>
      <c r="Q18" s="9"/>
      <c r="R18" s="9"/>
    </row>
    <row r="19" spans="1:18" ht="84">
      <c r="A19" s="150" t="s">
        <v>276</v>
      </c>
      <c r="B19" s="22" t="s">
        <v>265</v>
      </c>
      <c r="C19" s="22" t="s">
        <v>124</v>
      </c>
      <c r="D19" s="30" t="s">
        <v>208</v>
      </c>
      <c r="E19" s="31" t="s">
        <v>207</v>
      </c>
      <c r="F19" s="34">
        <v>44</v>
      </c>
      <c r="G19" s="25">
        <v>68</v>
      </c>
      <c r="H19" s="25">
        <v>52</v>
      </c>
      <c r="I19" s="26">
        <v>44</v>
      </c>
      <c r="J19" s="29">
        <v>55</v>
      </c>
      <c r="K19" s="26">
        <v>56</v>
      </c>
      <c r="L19" s="27">
        <v>72</v>
      </c>
      <c r="M19" s="27">
        <v>56</v>
      </c>
      <c r="N19" s="27"/>
      <c r="O19" s="35" t="s">
        <v>222</v>
      </c>
      <c r="P19" s="28"/>
      <c r="Q19" s="9"/>
      <c r="R19" s="9"/>
    </row>
    <row r="20" spans="1:18" ht="84">
      <c r="A20" s="150" t="s">
        <v>276</v>
      </c>
      <c r="B20" s="22" t="s">
        <v>265</v>
      </c>
      <c r="C20" s="22" t="s">
        <v>124</v>
      </c>
      <c r="D20" s="30" t="s">
        <v>206</v>
      </c>
      <c r="E20" s="31" t="s">
        <v>207</v>
      </c>
      <c r="F20" s="34">
        <v>22</v>
      </c>
      <c r="G20" s="25">
        <v>10</v>
      </c>
      <c r="H20" s="25">
        <v>30</v>
      </c>
      <c r="I20" s="26">
        <v>36</v>
      </c>
      <c r="J20" s="29">
        <v>22</v>
      </c>
      <c r="K20" s="26">
        <v>31</v>
      </c>
      <c r="L20" s="27">
        <v>34</v>
      </c>
      <c r="M20" s="27">
        <v>23</v>
      </c>
      <c r="N20" s="27"/>
      <c r="O20" s="35" t="s">
        <v>222</v>
      </c>
      <c r="P20" s="28"/>
      <c r="Q20" s="9"/>
      <c r="R20" s="9"/>
    </row>
    <row r="21" spans="1:18" ht="84">
      <c r="A21" s="150" t="s">
        <v>276</v>
      </c>
      <c r="B21" s="22" t="s">
        <v>265</v>
      </c>
      <c r="C21" s="22" t="s">
        <v>124</v>
      </c>
      <c r="D21" s="30" t="s">
        <v>205</v>
      </c>
      <c r="E21" s="31" t="s">
        <v>207</v>
      </c>
      <c r="F21" s="34">
        <v>1</v>
      </c>
      <c r="G21" s="25">
        <v>17</v>
      </c>
      <c r="H21" s="25">
        <v>7</v>
      </c>
      <c r="I21" s="26">
        <v>13</v>
      </c>
      <c r="J21" s="29">
        <v>13</v>
      </c>
      <c r="K21" s="26">
        <v>4</v>
      </c>
      <c r="L21" s="27">
        <v>62</v>
      </c>
      <c r="M21" s="27">
        <v>21</v>
      </c>
      <c r="N21" s="27"/>
      <c r="O21" s="35" t="s">
        <v>222</v>
      </c>
      <c r="P21" s="28"/>
      <c r="Q21" s="9"/>
      <c r="R21" s="9"/>
    </row>
    <row r="22" spans="1:18" ht="84">
      <c r="A22" s="150" t="s">
        <v>276</v>
      </c>
      <c r="B22" s="22" t="s">
        <v>265</v>
      </c>
      <c r="C22" s="22" t="s">
        <v>124</v>
      </c>
      <c r="D22" s="30" t="s">
        <v>197</v>
      </c>
      <c r="E22" s="31" t="s">
        <v>33</v>
      </c>
      <c r="F22" s="34">
        <v>159300.93</v>
      </c>
      <c r="G22" s="25">
        <v>168220.1</v>
      </c>
      <c r="H22" s="25">
        <v>179061.38</v>
      </c>
      <c r="I22" s="26">
        <v>178162.86</v>
      </c>
      <c r="J22" s="36">
        <v>291258.06</v>
      </c>
      <c r="K22" s="26">
        <v>292611.59999999998</v>
      </c>
      <c r="L22" s="27"/>
      <c r="M22" s="27"/>
      <c r="N22" s="27"/>
      <c r="O22" s="35" t="s">
        <v>222</v>
      </c>
      <c r="P22" s="28"/>
      <c r="Q22" s="9"/>
      <c r="R22" s="9"/>
    </row>
    <row r="23" spans="1:18" ht="84">
      <c r="A23" s="150" t="s">
        <v>276</v>
      </c>
      <c r="B23" s="22" t="s">
        <v>265</v>
      </c>
      <c r="C23" s="22" t="s">
        <v>124</v>
      </c>
      <c r="D23" s="30" t="s">
        <v>196</v>
      </c>
      <c r="E23" s="31" t="s">
        <v>96</v>
      </c>
      <c r="F23" s="34">
        <v>101441</v>
      </c>
      <c r="G23" s="25">
        <v>92698</v>
      </c>
      <c r="H23" s="25">
        <v>89823</v>
      </c>
      <c r="I23" s="26">
        <v>93902</v>
      </c>
      <c r="J23" s="26">
        <v>81249</v>
      </c>
      <c r="K23" s="26">
        <v>83040</v>
      </c>
      <c r="L23" s="27">
        <v>83156</v>
      </c>
      <c r="M23" s="27"/>
      <c r="N23" s="27"/>
      <c r="O23" s="35" t="s">
        <v>222</v>
      </c>
      <c r="P23" s="28"/>
      <c r="Q23" s="9"/>
      <c r="R23" s="9"/>
    </row>
    <row r="24" spans="1:18" ht="84">
      <c r="A24" s="150" t="s">
        <v>276</v>
      </c>
      <c r="B24" s="22" t="s">
        <v>265</v>
      </c>
      <c r="C24" s="22" t="s">
        <v>124</v>
      </c>
      <c r="D24" s="40" t="s">
        <v>209</v>
      </c>
      <c r="E24" s="31" t="s">
        <v>33</v>
      </c>
      <c r="F24" s="37">
        <v>9261.3700000000008</v>
      </c>
      <c r="G24" s="37">
        <v>37759.050000000003</v>
      </c>
      <c r="H24" s="37">
        <v>13949.43</v>
      </c>
      <c r="I24" s="38">
        <v>12267.01</v>
      </c>
      <c r="J24" s="38">
        <v>20443.57</v>
      </c>
      <c r="K24" s="38">
        <v>3120.7</v>
      </c>
      <c r="L24" s="39">
        <v>10308.870000000001</v>
      </c>
      <c r="M24" s="39">
        <v>19268.669999999998</v>
      </c>
      <c r="N24" s="39"/>
      <c r="O24" s="35" t="s">
        <v>222</v>
      </c>
      <c r="P24" s="28"/>
      <c r="Q24" s="9"/>
      <c r="R24" s="9"/>
    </row>
    <row r="25" spans="1:18" ht="84">
      <c r="A25" s="150" t="s">
        <v>276</v>
      </c>
      <c r="B25" s="22" t="s">
        <v>265</v>
      </c>
      <c r="C25" s="22" t="s">
        <v>124</v>
      </c>
      <c r="D25" s="40" t="s">
        <v>210</v>
      </c>
      <c r="E25" s="31" t="s">
        <v>96</v>
      </c>
      <c r="F25" s="34">
        <v>5299</v>
      </c>
      <c r="G25" s="25">
        <v>6572</v>
      </c>
      <c r="H25" s="25">
        <v>2012</v>
      </c>
      <c r="I25" s="26">
        <v>1446</v>
      </c>
      <c r="J25" s="26">
        <v>2644</v>
      </c>
      <c r="K25" s="26">
        <v>1241</v>
      </c>
      <c r="L25" s="27">
        <v>3809</v>
      </c>
      <c r="M25" s="27">
        <v>3458</v>
      </c>
      <c r="N25" s="27"/>
      <c r="O25" s="35" t="s">
        <v>222</v>
      </c>
      <c r="P25" s="28"/>
      <c r="Q25" s="9"/>
      <c r="R25" s="9"/>
    </row>
    <row r="26" spans="1:18" s="13" customFormat="1" ht="90">
      <c r="A26" s="150" t="s">
        <v>276</v>
      </c>
      <c r="B26" s="22" t="s">
        <v>265</v>
      </c>
      <c r="C26" s="22" t="s">
        <v>124</v>
      </c>
      <c r="D26" s="40" t="s">
        <v>212</v>
      </c>
      <c r="E26" s="31" t="s">
        <v>207</v>
      </c>
      <c r="F26" s="41" t="s">
        <v>217</v>
      </c>
      <c r="G26" s="42" t="s">
        <v>219</v>
      </c>
      <c r="H26" s="42" t="s">
        <v>219</v>
      </c>
      <c r="I26" s="41" t="s">
        <v>216</v>
      </c>
      <c r="J26" s="41" t="s">
        <v>215</v>
      </c>
      <c r="K26" s="42" t="s">
        <v>219</v>
      </c>
      <c r="L26" s="42" t="s">
        <v>219</v>
      </c>
      <c r="M26" s="42" t="s">
        <v>221</v>
      </c>
      <c r="N26" s="42"/>
      <c r="O26" s="35" t="s">
        <v>222</v>
      </c>
      <c r="P26" s="43"/>
    </row>
    <row r="27" spans="1:18" s="13" customFormat="1" ht="90">
      <c r="A27" s="150" t="s">
        <v>276</v>
      </c>
      <c r="B27" s="22" t="s">
        <v>265</v>
      </c>
      <c r="C27" s="22" t="s">
        <v>124</v>
      </c>
      <c r="D27" s="40" t="s">
        <v>211</v>
      </c>
      <c r="E27" s="31" t="s">
        <v>207</v>
      </c>
      <c r="F27" s="41" t="s">
        <v>220</v>
      </c>
      <c r="G27" s="42" t="s">
        <v>219</v>
      </c>
      <c r="H27" s="44" t="s">
        <v>218</v>
      </c>
      <c r="I27" s="41" t="s">
        <v>217</v>
      </c>
      <c r="J27" s="41" t="s">
        <v>215</v>
      </c>
      <c r="K27" s="41" t="s">
        <v>214</v>
      </c>
      <c r="L27" s="42" t="s">
        <v>221</v>
      </c>
      <c r="M27" s="42" t="s">
        <v>213</v>
      </c>
      <c r="N27" s="42"/>
      <c r="O27" s="35" t="s">
        <v>222</v>
      </c>
      <c r="P27" s="43"/>
    </row>
    <row r="28" spans="1:18" ht="84">
      <c r="A28" s="150" t="s">
        <v>276</v>
      </c>
      <c r="B28" s="22" t="s">
        <v>265</v>
      </c>
      <c r="C28" s="22" t="s">
        <v>124</v>
      </c>
      <c r="D28" s="23" t="s">
        <v>51</v>
      </c>
      <c r="E28" s="31" t="s">
        <v>31</v>
      </c>
      <c r="F28" s="45">
        <v>69</v>
      </c>
      <c r="G28" s="45">
        <v>69</v>
      </c>
      <c r="H28" s="45">
        <v>67</v>
      </c>
      <c r="I28" s="46">
        <v>64</v>
      </c>
      <c r="J28" s="29">
        <v>65</v>
      </c>
      <c r="K28" s="29">
        <v>65</v>
      </c>
      <c r="L28" s="47">
        <v>52</v>
      </c>
      <c r="M28" s="27"/>
      <c r="N28" s="27"/>
      <c r="O28" s="32" t="s">
        <v>54</v>
      </c>
      <c r="P28" s="28"/>
      <c r="Q28" s="9"/>
      <c r="R28" s="9"/>
    </row>
    <row r="29" spans="1:18" ht="84">
      <c r="A29" s="150" t="s">
        <v>276</v>
      </c>
      <c r="B29" s="22" t="s">
        <v>265</v>
      </c>
      <c r="C29" s="22" t="s">
        <v>124</v>
      </c>
      <c r="D29" s="23" t="s">
        <v>224</v>
      </c>
      <c r="E29" s="31" t="s">
        <v>31</v>
      </c>
      <c r="F29" s="45">
        <v>63</v>
      </c>
      <c r="G29" s="45">
        <v>64</v>
      </c>
      <c r="H29" s="45">
        <v>64</v>
      </c>
      <c r="I29" s="46">
        <v>65</v>
      </c>
      <c r="J29" s="29">
        <v>72</v>
      </c>
      <c r="K29" s="29">
        <v>74</v>
      </c>
      <c r="L29" s="47">
        <v>65</v>
      </c>
      <c r="M29" s="27"/>
      <c r="N29" s="27"/>
      <c r="O29" s="32" t="s">
        <v>54</v>
      </c>
      <c r="P29" s="28"/>
      <c r="Q29" s="9"/>
      <c r="R29" s="9"/>
    </row>
    <row r="30" spans="1:18" s="15" customFormat="1" ht="126">
      <c r="A30" s="48" t="s">
        <v>125</v>
      </c>
      <c r="B30" s="48" t="s">
        <v>269</v>
      </c>
      <c r="C30" s="48" t="s">
        <v>127</v>
      </c>
      <c r="D30" s="49" t="s">
        <v>57</v>
      </c>
      <c r="E30" s="50" t="s">
        <v>33</v>
      </c>
      <c r="F30" s="51">
        <v>2685.89</v>
      </c>
      <c r="G30" s="51">
        <v>3140.69</v>
      </c>
      <c r="H30" s="51">
        <v>3216.39</v>
      </c>
      <c r="I30" s="51">
        <v>3504.49</v>
      </c>
      <c r="J30" s="52">
        <v>3750.95</v>
      </c>
      <c r="K30" s="53">
        <v>4604.7299999999996</v>
      </c>
      <c r="L30" s="54">
        <v>5058.21</v>
      </c>
      <c r="M30" s="55"/>
      <c r="N30" s="55"/>
      <c r="O30" s="56" t="s">
        <v>231</v>
      </c>
      <c r="P30" s="57"/>
    </row>
    <row r="31" spans="1:18" s="15" customFormat="1" ht="21" customHeight="1">
      <c r="A31" s="48" t="s">
        <v>125</v>
      </c>
      <c r="B31" s="48" t="s">
        <v>269</v>
      </c>
      <c r="C31" s="48" t="s">
        <v>127</v>
      </c>
      <c r="D31" s="49" t="s">
        <v>161</v>
      </c>
      <c r="E31" s="50" t="s">
        <v>33</v>
      </c>
      <c r="F31" s="58">
        <v>2400.11</v>
      </c>
      <c r="G31" s="58">
        <v>2817.33</v>
      </c>
      <c r="H31" s="58">
        <v>2886.39</v>
      </c>
      <c r="I31" s="59">
        <v>3154.89</v>
      </c>
      <c r="J31" s="59">
        <v>3382.92</v>
      </c>
      <c r="K31" s="59">
        <v>4166.8500000000004</v>
      </c>
      <c r="L31" s="54">
        <v>4584.33</v>
      </c>
      <c r="M31" s="55"/>
      <c r="N31" s="55"/>
      <c r="O31" s="56" t="s">
        <v>231</v>
      </c>
      <c r="P31" s="57"/>
    </row>
    <row r="32" spans="1:18" s="15" customFormat="1" ht="21" customHeight="1">
      <c r="A32" s="48" t="s">
        <v>125</v>
      </c>
      <c r="B32" s="48" t="s">
        <v>269</v>
      </c>
      <c r="C32" s="48" t="s">
        <v>127</v>
      </c>
      <c r="D32" s="49" t="s">
        <v>162</v>
      </c>
      <c r="E32" s="50" t="s">
        <v>33</v>
      </c>
      <c r="F32" s="58">
        <v>285.77999999999997</v>
      </c>
      <c r="G32" s="58">
        <v>323.36</v>
      </c>
      <c r="H32" s="58">
        <v>330</v>
      </c>
      <c r="I32" s="59">
        <v>349.6</v>
      </c>
      <c r="J32" s="59">
        <v>368.03</v>
      </c>
      <c r="K32" s="59">
        <v>437.88</v>
      </c>
      <c r="L32" s="59">
        <v>473.88</v>
      </c>
      <c r="M32" s="55"/>
      <c r="N32" s="55"/>
      <c r="O32" s="56" t="s">
        <v>231</v>
      </c>
      <c r="P32" s="57"/>
    </row>
    <row r="33" spans="1:16" s="15" customFormat="1" ht="126">
      <c r="A33" s="48" t="s">
        <v>125</v>
      </c>
      <c r="B33" s="48" t="s">
        <v>269</v>
      </c>
      <c r="C33" s="48" t="s">
        <v>127</v>
      </c>
      <c r="D33" s="49" t="s">
        <v>58</v>
      </c>
      <c r="E33" s="60" t="s">
        <v>97</v>
      </c>
      <c r="F33" s="61">
        <v>1571.52</v>
      </c>
      <c r="G33" s="61">
        <v>1693.35</v>
      </c>
      <c r="H33" s="61">
        <v>1726.85</v>
      </c>
      <c r="I33" s="62">
        <v>1630.07</v>
      </c>
      <c r="J33" s="63">
        <v>1701.7</v>
      </c>
      <c r="K33" s="62">
        <v>1805.9</v>
      </c>
      <c r="L33" s="54">
        <v>1898.83</v>
      </c>
      <c r="M33" s="55"/>
      <c r="N33" s="55"/>
      <c r="O33" s="56" t="s">
        <v>231</v>
      </c>
      <c r="P33" s="57"/>
    </row>
    <row r="34" spans="1:16" s="15" customFormat="1" ht="126">
      <c r="A34" s="48" t="s">
        <v>125</v>
      </c>
      <c r="B34" s="48" t="s">
        <v>269</v>
      </c>
      <c r="C34" s="48" t="s">
        <v>127</v>
      </c>
      <c r="D34" s="48" t="s">
        <v>64</v>
      </c>
      <c r="E34" s="50" t="s">
        <v>31</v>
      </c>
      <c r="F34" s="54"/>
      <c r="G34" s="64"/>
      <c r="H34" s="64"/>
      <c r="I34" s="64"/>
      <c r="J34" s="64"/>
      <c r="K34" s="54">
        <v>109</v>
      </c>
      <c r="L34" s="54">
        <v>109</v>
      </c>
      <c r="M34" s="55"/>
      <c r="N34" s="55"/>
      <c r="O34" s="56" t="s">
        <v>109</v>
      </c>
      <c r="P34" s="57"/>
    </row>
    <row r="35" spans="1:16" s="15" customFormat="1" ht="126">
      <c r="A35" s="48" t="s">
        <v>125</v>
      </c>
      <c r="B35" s="48" t="s">
        <v>269</v>
      </c>
      <c r="C35" s="48" t="s">
        <v>127</v>
      </c>
      <c r="D35" s="56" t="s">
        <v>59</v>
      </c>
      <c r="E35" s="65" t="s">
        <v>226</v>
      </c>
      <c r="F35" s="54">
        <v>68</v>
      </c>
      <c r="G35" s="64">
        <v>68</v>
      </c>
      <c r="H35" s="64">
        <v>78</v>
      </c>
      <c r="I35" s="64">
        <v>78</v>
      </c>
      <c r="J35" s="64">
        <v>78</v>
      </c>
      <c r="K35" s="64"/>
      <c r="L35" s="54"/>
      <c r="M35" s="55"/>
      <c r="N35" s="55"/>
      <c r="O35" s="56" t="s">
        <v>225</v>
      </c>
      <c r="P35" s="57"/>
    </row>
    <row r="36" spans="1:16" s="15" customFormat="1" ht="126">
      <c r="A36" s="48" t="s">
        <v>125</v>
      </c>
      <c r="B36" s="48" t="s">
        <v>269</v>
      </c>
      <c r="C36" s="48" t="s">
        <v>127</v>
      </c>
      <c r="D36" s="49" t="s">
        <v>163</v>
      </c>
      <c r="E36" s="65" t="s">
        <v>96</v>
      </c>
      <c r="F36" s="54">
        <v>159</v>
      </c>
      <c r="G36" s="64">
        <v>160</v>
      </c>
      <c r="H36" s="64">
        <v>165</v>
      </c>
      <c r="I36" s="64">
        <v>165</v>
      </c>
      <c r="J36" s="64">
        <v>165</v>
      </c>
      <c r="K36" s="64"/>
      <c r="L36" s="54"/>
      <c r="M36" s="55"/>
      <c r="N36" s="55"/>
      <c r="O36" s="56" t="s">
        <v>225</v>
      </c>
      <c r="P36" s="57"/>
    </row>
    <row r="37" spans="1:16" s="15" customFormat="1" ht="126">
      <c r="A37" s="48" t="s">
        <v>125</v>
      </c>
      <c r="B37" s="48" t="s">
        <v>269</v>
      </c>
      <c r="C37" s="48" t="s">
        <v>127</v>
      </c>
      <c r="D37" s="49" t="s">
        <v>66</v>
      </c>
      <c r="E37" s="65" t="s">
        <v>227</v>
      </c>
      <c r="F37" s="54">
        <v>16</v>
      </c>
      <c r="G37" s="64">
        <v>16</v>
      </c>
      <c r="H37" s="64">
        <v>17</v>
      </c>
      <c r="I37" s="64">
        <v>17</v>
      </c>
      <c r="J37" s="64">
        <v>17</v>
      </c>
      <c r="K37" s="64"/>
      <c r="L37" s="54"/>
      <c r="M37" s="55"/>
      <c r="N37" s="55"/>
      <c r="O37" s="56" t="s">
        <v>225</v>
      </c>
      <c r="P37" s="57"/>
    </row>
    <row r="38" spans="1:16" s="15" customFormat="1" ht="126">
      <c r="A38" s="48" t="s">
        <v>125</v>
      </c>
      <c r="B38" s="48" t="s">
        <v>269</v>
      </c>
      <c r="C38" s="48" t="s">
        <v>127</v>
      </c>
      <c r="D38" s="48" t="s">
        <v>67</v>
      </c>
      <c r="E38" s="60" t="s">
        <v>230</v>
      </c>
      <c r="F38" s="54">
        <v>9</v>
      </c>
      <c r="G38" s="64">
        <v>9</v>
      </c>
      <c r="H38" s="64">
        <v>7</v>
      </c>
      <c r="I38" s="64">
        <v>7</v>
      </c>
      <c r="J38" s="64">
        <v>7</v>
      </c>
      <c r="K38" s="64"/>
      <c r="L38" s="54"/>
      <c r="M38" s="55"/>
      <c r="N38" s="55"/>
      <c r="O38" s="56" t="s">
        <v>225</v>
      </c>
      <c r="P38" s="57"/>
    </row>
    <row r="39" spans="1:16" s="15" customFormat="1" ht="126">
      <c r="A39" s="48" t="s">
        <v>125</v>
      </c>
      <c r="B39" s="48" t="s">
        <v>269</v>
      </c>
      <c r="C39" s="48" t="s">
        <v>127</v>
      </c>
      <c r="D39" s="49" t="s">
        <v>228</v>
      </c>
      <c r="E39" s="65" t="s">
        <v>31</v>
      </c>
      <c r="F39" s="54">
        <v>56</v>
      </c>
      <c r="G39" s="64">
        <v>77</v>
      </c>
      <c r="H39" s="64">
        <v>79</v>
      </c>
      <c r="I39" s="64">
        <v>79</v>
      </c>
      <c r="J39" s="64">
        <v>79</v>
      </c>
      <c r="K39" s="64"/>
      <c r="L39" s="54"/>
      <c r="M39" s="55"/>
      <c r="N39" s="55"/>
      <c r="O39" s="56" t="s">
        <v>225</v>
      </c>
      <c r="P39" s="57"/>
    </row>
    <row r="40" spans="1:16" s="15" customFormat="1" ht="126">
      <c r="A40" s="48" t="s">
        <v>125</v>
      </c>
      <c r="B40" s="48" t="s">
        <v>269</v>
      </c>
      <c r="C40" s="48" t="s">
        <v>127</v>
      </c>
      <c r="D40" s="49" t="s">
        <v>164</v>
      </c>
      <c r="E40" s="65" t="s">
        <v>31</v>
      </c>
      <c r="F40" s="66">
        <v>13</v>
      </c>
      <c r="G40" s="66">
        <v>13</v>
      </c>
      <c r="H40" s="66">
        <v>15</v>
      </c>
      <c r="I40" s="66">
        <v>15</v>
      </c>
      <c r="J40" s="66">
        <v>15</v>
      </c>
      <c r="K40" s="66">
        <v>15</v>
      </c>
      <c r="L40" s="54"/>
      <c r="M40" s="55"/>
      <c r="N40" s="55"/>
      <c r="O40" s="56" t="s">
        <v>225</v>
      </c>
      <c r="P40" s="57"/>
    </row>
    <row r="41" spans="1:16" s="15" customFormat="1" ht="126">
      <c r="A41" s="48" t="s">
        <v>125</v>
      </c>
      <c r="B41" s="48" t="s">
        <v>269</v>
      </c>
      <c r="C41" s="48" t="s">
        <v>127</v>
      </c>
      <c r="D41" s="48" t="s">
        <v>65</v>
      </c>
      <c r="E41" s="65" t="s">
        <v>31</v>
      </c>
      <c r="F41" s="54">
        <v>56</v>
      </c>
      <c r="G41" s="64">
        <v>77</v>
      </c>
      <c r="H41" s="64">
        <v>79</v>
      </c>
      <c r="I41" s="64">
        <v>79</v>
      </c>
      <c r="J41" s="64">
        <v>79</v>
      </c>
      <c r="K41" s="64"/>
      <c r="L41" s="54"/>
      <c r="M41" s="55"/>
      <c r="N41" s="55"/>
      <c r="O41" s="56" t="s">
        <v>225</v>
      </c>
      <c r="P41" s="57"/>
    </row>
    <row r="42" spans="1:16" s="15" customFormat="1" ht="126">
      <c r="A42" s="48" t="s">
        <v>125</v>
      </c>
      <c r="B42" s="48" t="s">
        <v>269</v>
      </c>
      <c r="C42" s="48" t="s">
        <v>127</v>
      </c>
      <c r="D42" s="48" t="s">
        <v>232</v>
      </c>
      <c r="E42" s="65" t="s">
        <v>36</v>
      </c>
      <c r="F42" s="54">
        <v>13</v>
      </c>
      <c r="G42" s="64">
        <v>15</v>
      </c>
      <c r="H42" s="64">
        <v>16</v>
      </c>
      <c r="I42" s="64">
        <v>16</v>
      </c>
      <c r="J42" s="64">
        <v>16</v>
      </c>
      <c r="K42" s="64"/>
      <c r="L42" s="54"/>
      <c r="M42" s="55"/>
      <c r="N42" s="55"/>
      <c r="O42" s="56" t="s">
        <v>225</v>
      </c>
      <c r="P42" s="57"/>
    </row>
    <row r="43" spans="1:16" s="15" customFormat="1" ht="126">
      <c r="A43" s="48" t="s">
        <v>125</v>
      </c>
      <c r="B43" s="48" t="s">
        <v>269</v>
      </c>
      <c r="C43" s="48" t="s">
        <v>127</v>
      </c>
      <c r="D43" s="49" t="s">
        <v>60</v>
      </c>
      <c r="E43" s="65" t="s">
        <v>53</v>
      </c>
      <c r="F43" s="54">
        <v>797</v>
      </c>
      <c r="G43" s="64">
        <v>800</v>
      </c>
      <c r="H43" s="64">
        <v>761</v>
      </c>
      <c r="I43" s="64">
        <v>1054</v>
      </c>
      <c r="J43" s="64">
        <v>1054</v>
      </c>
      <c r="K43" s="64">
        <v>1805</v>
      </c>
      <c r="L43" s="54">
        <v>2509</v>
      </c>
      <c r="M43" s="55"/>
      <c r="N43" s="55"/>
      <c r="O43" s="56" t="s">
        <v>56</v>
      </c>
      <c r="P43" s="57"/>
    </row>
    <row r="44" spans="1:16" s="15" customFormat="1" ht="126">
      <c r="A44" s="48" t="s">
        <v>125</v>
      </c>
      <c r="B44" s="48" t="s">
        <v>269</v>
      </c>
      <c r="C44" s="48" t="s">
        <v>127</v>
      </c>
      <c r="D44" s="48" t="s">
        <v>61</v>
      </c>
      <c r="E44" s="65" t="s">
        <v>53</v>
      </c>
      <c r="F44" s="54">
        <v>70</v>
      </c>
      <c r="G44" s="64" t="s">
        <v>229</v>
      </c>
      <c r="H44" s="64" t="s">
        <v>229</v>
      </c>
      <c r="I44" s="64" t="s">
        <v>229</v>
      </c>
      <c r="J44" s="64">
        <v>119</v>
      </c>
      <c r="K44" s="64" t="s">
        <v>229</v>
      </c>
      <c r="L44" s="64" t="s">
        <v>229</v>
      </c>
      <c r="M44" s="55"/>
      <c r="N44" s="55"/>
      <c r="O44" s="56" t="s">
        <v>56</v>
      </c>
      <c r="P44" s="57"/>
    </row>
    <row r="45" spans="1:16" s="15" customFormat="1" ht="126">
      <c r="A45" s="48" t="s">
        <v>125</v>
      </c>
      <c r="B45" s="48" t="s">
        <v>269</v>
      </c>
      <c r="C45" s="48" t="s">
        <v>127</v>
      </c>
      <c r="D45" s="49" t="s">
        <v>62</v>
      </c>
      <c r="E45" s="65" t="s">
        <v>33</v>
      </c>
      <c r="F45" s="59">
        <v>1313.3239000000001</v>
      </c>
      <c r="G45" s="58">
        <v>1252.3499999999999</v>
      </c>
      <c r="H45" s="58">
        <v>1508.59</v>
      </c>
      <c r="I45" s="58">
        <v>2555.75</v>
      </c>
      <c r="J45" s="58">
        <v>1998.8</v>
      </c>
      <c r="K45" s="58">
        <v>2404.4899999999998</v>
      </c>
      <c r="L45" s="59">
        <v>2905.94</v>
      </c>
      <c r="M45" s="55"/>
      <c r="N45" s="55"/>
      <c r="O45" s="56" t="s">
        <v>56</v>
      </c>
      <c r="P45" s="57"/>
    </row>
    <row r="46" spans="1:16" s="15" customFormat="1" ht="126">
      <c r="A46" s="48" t="s">
        <v>125</v>
      </c>
      <c r="B46" s="48" t="s">
        <v>269</v>
      </c>
      <c r="C46" s="48" t="s">
        <v>127</v>
      </c>
      <c r="D46" s="56" t="s">
        <v>63</v>
      </c>
      <c r="E46" s="50" t="s">
        <v>33</v>
      </c>
      <c r="F46" s="54">
        <v>298.14999999999998</v>
      </c>
      <c r="G46" s="58">
        <v>316.31</v>
      </c>
      <c r="H46" s="58">
        <v>327.35000000000002</v>
      </c>
      <c r="I46" s="58">
        <v>350.87</v>
      </c>
      <c r="J46" s="58">
        <v>379.97</v>
      </c>
      <c r="K46" s="64"/>
      <c r="L46" s="54"/>
      <c r="M46" s="55"/>
      <c r="N46" s="55"/>
      <c r="O46" s="56" t="s">
        <v>110</v>
      </c>
      <c r="P46" s="57"/>
    </row>
    <row r="47" spans="1:16" s="15" customFormat="1" ht="126">
      <c r="A47" s="48" t="s">
        <v>125</v>
      </c>
      <c r="B47" s="48" t="s">
        <v>269</v>
      </c>
      <c r="C47" s="48" t="s">
        <v>127</v>
      </c>
      <c r="D47" s="49" t="s">
        <v>165</v>
      </c>
      <c r="E47" s="65" t="s">
        <v>33</v>
      </c>
      <c r="F47" s="59">
        <v>5.0428410000000001</v>
      </c>
      <c r="G47" s="58">
        <v>7.92</v>
      </c>
      <c r="H47" s="58">
        <v>8.1300000000000008</v>
      </c>
      <c r="I47" s="58">
        <v>12.7</v>
      </c>
      <c r="J47" s="58">
        <v>8.52</v>
      </c>
      <c r="K47" s="58"/>
      <c r="L47" s="54"/>
      <c r="M47" s="55"/>
      <c r="N47" s="55"/>
      <c r="O47" s="56" t="s">
        <v>111</v>
      </c>
      <c r="P47" s="57"/>
    </row>
    <row r="48" spans="1:16" s="15" customFormat="1" ht="63">
      <c r="A48" s="48" t="s">
        <v>125</v>
      </c>
      <c r="B48" s="48" t="s">
        <v>270</v>
      </c>
      <c r="C48" s="48" t="s">
        <v>126</v>
      </c>
      <c r="D48" s="56" t="s">
        <v>152</v>
      </c>
      <c r="E48" s="50" t="s">
        <v>96</v>
      </c>
      <c r="F48" s="66">
        <v>1170627</v>
      </c>
      <c r="G48" s="66">
        <v>1277036</v>
      </c>
      <c r="H48" s="66">
        <v>1293107</v>
      </c>
      <c r="I48" s="67">
        <v>1338269</v>
      </c>
      <c r="J48" s="67">
        <v>1399924</v>
      </c>
      <c r="K48" s="68">
        <v>1590322</v>
      </c>
      <c r="L48" s="68">
        <v>1667809</v>
      </c>
      <c r="M48" s="55"/>
      <c r="N48" s="55"/>
      <c r="O48" s="56" t="s">
        <v>231</v>
      </c>
      <c r="P48" s="57"/>
    </row>
    <row r="49" spans="1:16" s="15" customFormat="1" ht="63">
      <c r="A49" s="48" t="s">
        <v>125</v>
      </c>
      <c r="B49" s="48" t="s">
        <v>270</v>
      </c>
      <c r="C49" s="48" t="s">
        <v>126</v>
      </c>
      <c r="D49" s="56" t="s">
        <v>153</v>
      </c>
      <c r="E49" s="50" t="s">
        <v>96</v>
      </c>
      <c r="F49" s="68">
        <v>1090317</v>
      </c>
      <c r="G49" s="68">
        <v>1189861</v>
      </c>
      <c r="H49" s="68">
        <v>1204931</v>
      </c>
      <c r="I49" s="68">
        <v>1249194</v>
      </c>
      <c r="J49" s="68">
        <v>1307844</v>
      </c>
      <c r="K49" s="68">
        <v>1488876</v>
      </c>
      <c r="L49" s="68">
        <v>1563340</v>
      </c>
      <c r="M49" s="55"/>
      <c r="N49" s="55"/>
      <c r="O49" s="56" t="s">
        <v>231</v>
      </c>
      <c r="P49" s="57"/>
    </row>
    <row r="50" spans="1:16" s="15" customFormat="1" ht="63">
      <c r="A50" s="48" t="s">
        <v>125</v>
      </c>
      <c r="B50" s="48" t="s">
        <v>270</v>
      </c>
      <c r="C50" s="48" t="s">
        <v>126</v>
      </c>
      <c r="D50" s="56" t="s">
        <v>156</v>
      </c>
      <c r="E50" s="50" t="s">
        <v>96</v>
      </c>
      <c r="F50" s="68">
        <v>80310</v>
      </c>
      <c r="G50" s="68">
        <v>87175</v>
      </c>
      <c r="H50" s="68">
        <v>88176</v>
      </c>
      <c r="I50" s="68">
        <v>89075</v>
      </c>
      <c r="J50" s="68">
        <v>92080</v>
      </c>
      <c r="K50" s="68">
        <v>101446</v>
      </c>
      <c r="L50" s="68">
        <v>104469</v>
      </c>
      <c r="M50" s="55"/>
      <c r="N50" s="55"/>
      <c r="O50" s="56" t="s">
        <v>231</v>
      </c>
      <c r="P50" s="57"/>
    </row>
    <row r="51" spans="1:16" s="15" customFormat="1" ht="63">
      <c r="A51" s="48" t="s">
        <v>125</v>
      </c>
      <c r="B51" s="48" t="s">
        <v>270</v>
      </c>
      <c r="C51" s="48" t="s">
        <v>126</v>
      </c>
      <c r="D51" s="48" t="s">
        <v>154</v>
      </c>
      <c r="E51" s="50" t="s">
        <v>96</v>
      </c>
      <c r="F51" s="68">
        <v>660933</v>
      </c>
      <c r="G51" s="68">
        <v>706034</v>
      </c>
      <c r="H51" s="68">
        <v>709539</v>
      </c>
      <c r="I51" s="68">
        <v>728324</v>
      </c>
      <c r="J51" s="68">
        <v>760985</v>
      </c>
      <c r="K51" s="68">
        <v>903684</v>
      </c>
      <c r="L51" s="53">
        <v>939368</v>
      </c>
      <c r="M51" s="55"/>
      <c r="N51" s="55"/>
      <c r="O51" s="56" t="s">
        <v>231</v>
      </c>
      <c r="P51" s="57"/>
    </row>
    <row r="52" spans="1:16" s="15" customFormat="1" ht="63">
      <c r="A52" s="48" t="s">
        <v>125</v>
      </c>
      <c r="B52" s="48" t="s">
        <v>270</v>
      </c>
      <c r="C52" s="48" t="s">
        <v>126</v>
      </c>
      <c r="D52" s="48" t="s">
        <v>157</v>
      </c>
      <c r="E52" s="50" t="s">
        <v>96</v>
      </c>
      <c r="F52" s="68">
        <v>59592</v>
      </c>
      <c r="G52" s="68">
        <v>64365</v>
      </c>
      <c r="H52" s="68">
        <v>64909</v>
      </c>
      <c r="I52" s="68">
        <v>64977</v>
      </c>
      <c r="J52" s="68">
        <v>67046</v>
      </c>
      <c r="K52" s="68">
        <v>75380</v>
      </c>
      <c r="L52" s="53">
        <v>77167</v>
      </c>
      <c r="M52" s="55"/>
      <c r="N52" s="55"/>
      <c r="O52" s="56" t="s">
        <v>231</v>
      </c>
      <c r="P52" s="57"/>
    </row>
    <row r="53" spans="1:16" s="15" customFormat="1" ht="63">
      <c r="A53" s="48" t="s">
        <v>125</v>
      </c>
      <c r="B53" s="48" t="s">
        <v>270</v>
      </c>
      <c r="C53" s="48" t="s">
        <v>126</v>
      </c>
      <c r="D53" s="48" t="s">
        <v>155</v>
      </c>
      <c r="E53" s="50" t="s">
        <v>96</v>
      </c>
      <c r="F53" s="69">
        <v>429384</v>
      </c>
      <c r="G53" s="69">
        <v>483827</v>
      </c>
      <c r="H53" s="69">
        <v>495392</v>
      </c>
      <c r="I53" s="69">
        <v>520870</v>
      </c>
      <c r="J53" s="69">
        <v>546859</v>
      </c>
      <c r="K53" s="69">
        <v>585192</v>
      </c>
      <c r="L53" s="55">
        <v>623972</v>
      </c>
      <c r="M53" s="55"/>
      <c r="N53" s="55"/>
      <c r="O53" s="56" t="s">
        <v>231</v>
      </c>
      <c r="P53" s="57"/>
    </row>
    <row r="54" spans="1:16" s="15" customFormat="1" ht="63">
      <c r="A54" s="48" t="s">
        <v>125</v>
      </c>
      <c r="B54" s="48" t="s">
        <v>270</v>
      </c>
      <c r="C54" s="48" t="s">
        <v>126</v>
      </c>
      <c r="D54" s="48" t="s">
        <v>158</v>
      </c>
      <c r="E54" s="50" t="s">
        <v>96</v>
      </c>
      <c r="F54" s="68">
        <v>20718</v>
      </c>
      <c r="G54" s="68">
        <v>22810</v>
      </c>
      <c r="H54" s="68">
        <v>23267</v>
      </c>
      <c r="I54" s="68">
        <v>24098</v>
      </c>
      <c r="J54" s="68">
        <v>25034</v>
      </c>
      <c r="K54" s="68">
        <v>26066</v>
      </c>
      <c r="L54" s="54">
        <v>27302</v>
      </c>
      <c r="M54" s="55"/>
      <c r="N54" s="55"/>
      <c r="O54" s="56" t="s">
        <v>231</v>
      </c>
      <c r="P54" s="57"/>
    </row>
    <row r="55" spans="1:16" s="15" customFormat="1" ht="63">
      <c r="A55" s="48" t="s">
        <v>125</v>
      </c>
      <c r="B55" s="48" t="s">
        <v>270</v>
      </c>
      <c r="C55" s="48" t="s">
        <v>126</v>
      </c>
      <c r="D55" s="48" t="s">
        <v>234</v>
      </c>
      <c r="E55" s="50" t="s">
        <v>233</v>
      </c>
      <c r="F55" s="70">
        <v>1.99</v>
      </c>
      <c r="G55" s="70">
        <v>2.02</v>
      </c>
      <c r="H55" s="70">
        <v>2</v>
      </c>
      <c r="I55" s="70">
        <v>2.02</v>
      </c>
      <c r="J55" s="70">
        <v>1.97</v>
      </c>
      <c r="K55" s="70">
        <v>1.98</v>
      </c>
      <c r="L55" s="59">
        <v>1.98</v>
      </c>
      <c r="M55" s="55"/>
      <c r="N55" s="55"/>
      <c r="O55" s="56" t="s">
        <v>231</v>
      </c>
      <c r="P55" s="57"/>
    </row>
    <row r="56" spans="1:16" s="15" customFormat="1" ht="63">
      <c r="A56" s="48" t="s">
        <v>125</v>
      </c>
      <c r="B56" s="48" t="s">
        <v>270</v>
      </c>
      <c r="C56" s="48" t="s">
        <v>126</v>
      </c>
      <c r="D56" s="48" t="s">
        <v>159</v>
      </c>
      <c r="E56" s="50" t="s">
        <v>233</v>
      </c>
      <c r="F56" s="70">
        <v>1.97</v>
      </c>
      <c r="G56" s="70">
        <v>2</v>
      </c>
      <c r="H56" s="70">
        <v>1.99</v>
      </c>
      <c r="I56" s="70">
        <v>2.0099999999999998</v>
      </c>
      <c r="J56" s="70">
        <v>1.96</v>
      </c>
      <c r="K56" s="70">
        <v>1.97</v>
      </c>
      <c r="L56" s="59">
        <v>1.97</v>
      </c>
      <c r="M56" s="55"/>
      <c r="N56" s="55"/>
      <c r="O56" s="56" t="s">
        <v>231</v>
      </c>
      <c r="P56" s="57"/>
    </row>
    <row r="57" spans="1:16" s="15" customFormat="1" ht="63">
      <c r="A57" s="48" t="s">
        <v>125</v>
      </c>
      <c r="B57" s="48" t="s">
        <v>270</v>
      </c>
      <c r="C57" s="48" t="s">
        <v>126</v>
      </c>
      <c r="D57" s="48" t="s">
        <v>160</v>
      </c>
      <c r="E57" s="50" t="s">
        <v>233</v>
      </c>
      <c r="F57" s="70">
        <v>2.2599999999999998</v>
      </c>
      <c r="G57" s="70">
        <v>2.15</v>
      </c>
      <c r="H57" s="70">
        <v>2.14</v>
      </c>
      <c r="I57" s="70">
        <v>2.17</v>
      </c>
      <c r="J57" s="70">
        <v>2.1</v>
      </c>
      <c r="K57" s="70">
        <v>2.1</v>
      </c>
      <c r="L57" s="59">
        <v>2.1</v>
      </c>
      <c r="M57" s="53"/>
      <c r="N57" s="53"/>
      <c r="O57" s="56" t="s">
        <v>231</v>
      </c>
      <c r="P57" s="57"/>
    </row>
    <row r="58" spans="1:16" s="14" customFormat="1" ht="105">
      <c r="A58" s="48" t="s">
        <v>128</v>
      </c>
      <c r="B58" s="48" t="s">
        <v>129</v>
      </c>
      <c r="C58" s="48" t="s">
        <v>130</v>
      </c>
      <c r="D58" s="56" t="s">
        <v>166</v>
      </c>
      <c r="E58" s="50" t="s">
        <v>33</v>
      </c>
      <c r="F58" s="25">
        <v>209213</v>
      </c>
      <c r="G58" s="25">
        <v>182501</v>
      </c>
      <c r="H58" s="26">
        <v>217106</v>
      </c>
      <c r="I58" s="26">
        <v>205011</v>
      </c>
      <c r="J58" s="26">
        <v>227947</v>
      </c>
      <c r="K58" s="53">
        <v>297250</v>
      </c>
      <c r="L58" s="53"/>
      <c r="M58" s="55"/>
      <c r="N58" s="55"/>
      <c r="O58" s="23" t="s">
        <v>223</v>
      </c>
      <c r="P58" s="71"/>
    </row>
    <row r="59" spans="1:16" s="14" customFormat="1" ht="105">
      <c r="A59" s="48" t="s">
        <v>128</v>
      </c>
      <c r="B59" s="48" t="s">
        <v>129</v>
      </c>
      <c r="C59" s="48" t="s">
        <v>130</v>
      </c>
      <c r="D59" s="56" t="s">
        <v>167</v>
      </c>
      <c r="E59" s="50" t="s">
        <v>33</v>
      </c>
      <c r="F59" s="54">
        <v>7475</v>
      </c>
      <c r="G59" s="54">
        <v>7573</v>
      </c>
      <c r="H59" s="54">
        <v>7857</v>
      </c>
      <c r="I59" s="54">
        <v>7539</v>
      </c>
      <c r="J59" s="54">
        <v>7286</v>
      </c>
      <c r="K59" s="53">
        <v>7065</v>
      </c>
      <c r="L59" s="53"/>
      <c r="M59" s="55"/>
      <c r="N59" s="55"/>
      <c r="O59" s="23" t="s">
        <v>223</v>
      </c>
      <c r="P59" s="71"/>
    </row>
    <row r="60" spans="1:16" s="14" customFormat="1" ht="105">
      <c r="A60" s="48" t="s">
        <v>128</v>
      </c>
      <c r="B60" s="48" t="s">
        <v>129</v>
      </c>
      <c r="C60" s="48" t="s">
        <v>131</v>
      </c>
      <c r="D60" s="56" t="s">
        <v>39</v>
      </c>
      <c r="E60" s="50" t="s">
        <v>26</v>
      </c>
      <c r="F60" s="25">
        <v>22042580</v>
      </c>
      <c r="G60" s="25">
        <v>21342920</v>
      </c>
      <c r="H60" s="26">
        <v>21600516</v>
      </c>
      <c r="I60" s="26">
        <v>21601491</v>
      </c>
      <c r="J60" s="26">
        <v>20299712</v>
      </c>
      <c r="K60" s="72">
        <v>19943794</v>
      </c>
      <c r="L60" s="73">
        <v>20028400</v>
      </c>
      <c r="M60" s="74"/>
      <c r="N60" s="74"/>
      <c r="O60" s="75" t="s">
        <v>18</v>
      </c>
      <c r="P60" s="71"/>
    </row>
    <row r="61" spans="1:16" s="14" customFormat="1" ht="105">
      <c r="A61" s="48" t="s">
        <v>128</v>
      </c>
      <c r="B61" s="48" t="s">
        <v>129</v>
      </c>
      <c r="C61" s="48" t="s">
        <v>131</v>
      </c>
      <c r="D61" s="56" t="s">
        <v>40</v>
      </c>
      <c r="E61" s="50" t="s">
        <v>27</v>
      </c>
      <c r="F61" s="76">
        <v>5583</v>
      </c>
      <c r="G61" s="76">
        <v>3968</v>
      </c>
      <c r="H61" s="76">
        <v>3066</v>
      </c>
      <c r="I61" s="76">
        <v>3623</v>
      </c>
      <c r="J61" s="76">
        <v>3613</v>
      </c>
      <c r="K61" s="76">
        <v>4442</v>
      </c>
      <c r="L61" s="77">
        <v>4442</v>
      </c>
      <c r="M61" s="78"/>
      <c r="N61" s="78"/>
      <c r="O61" s="75" t="s">
        <v>19</v>
      </c>
      <c r="P61" s="71"/>
    </row>
    <row r="62" spans="1:16" s="14" customFormat="1" ht="105">
      <c r="A62" s="48" t="s">
        <v>128</v>
      </c>
      <c r="B62" s="48" t="s">
        <v>129</v>
      </c>
      <c r="C62" s="48" t="s">
        <v>131</v>
      </c>
      <c r="D62" s="56" t="s">
        <v>41</v>
      </c>
      <c r="E62" s="50" t="s">
        <v>28</v>
      </c>
      <c r="F62" s="76">
        <v>1368823</v>
      </c>
      <c r="G62" s="76">
        <v>3720719</v>
      </c>
      <c r="H62" s="76">
        <v>7085320</v>
      </c>
      <c r="I62" s="76">
        <v>44849</v>
      </c>
      <c r="J62" s="76">
        <v>1228335</v>
      </c>
      <c r="K62" s="76">
        <v>27728</v>
      </c>
      <c r="L62" s="79">
        <v>19711754</v>
      </c>
      <c r="M62" s="80"/>
      <c r="N62" s="80"/>
      <c r="O62" s="75" t="s">
        <v>19</v>
      </c>
      <c r="P62" s="71"/>
    </row>
    <row r="63" spans="1:16" s="14" customFormat="1" ht="105">
      <c r="A63" s="48" t="s">
        <v>128</v>
      </c>
      <c r="B63" s="48" t="s">
        <v>129</v>
      </c>
      <c r="C63" s="48" t="s">
        <v>131</v>
      </c>
      <c r="D63" s="56" t="s">
        <v>42</v>
      </c>
      <c r="E63" s="81" t="s">
        <v>29</v>
      </c>
      <c r="F63" s="82"/>
      <c r="G63" s="83">
        <v>559</v>
      </c>
      <c r="H63" s="83">
        <v>644</v>
      </c>
      <c r="I63" s="83">
        <v>463</v>
      </c>
      <c r="J63" s="83">
        <v>463</v>
      </c>
      <c r="K63" s="84">
        <v>1022</v>
      </c>
      <c r="L63" s="77">
        <v>868</v>
      </c>
      <c r="M63" s="78"/>
      <c r="N63" s="78"/>
      <c r="O63" s="56" t="s">
        <v>20</v>
      </c>
      <c r="P63" s="71"/>
    </row>
    <row r="64" spans="1:16" s="14" customFormat="1" ht="105">
      <c r="A64" s="48" t="s">
        <v>128</v>
      </c>
      <c r="B64" s="48" t="s">
        <v>129</v>
      </c>
      <c r="C64" s="48" t="s">
        <v>131</v>
      </c>
      <c r="D64" s="56" t="s">
        <v>43</v>
      </c>
      <c r="E64" s="81" t="s">
        <v>29</v>
      </c>
      <c r="F64" s="54"/>
      <c r="G64" s="85">
        <v>332</v>
      </c>
      <c r="H64" s="85">
        <v>339</v>
      </c>
      <c r="I64" s="85">
        <v>354</v>
      </c>
      <c r="J64" s="85">
        <v>334</v>
      </c>
      <c r="K64" s="85">
        <v>348</v>
      </c>
      <c r="L64" s="79">
        <v>363</v>
      </c>
      <c r="M64" s="73"/>
      <c r="N64" s="73"/>
      <c r="O64" s="86" t="s">
        <v>20</v>
      </c>
      <c r="P64" s="71"/>
    </row>
    <row r="65" spans="1:16" s="14" customFormat="1" ht="105">
      <c r="A65" s="48" t="s">
        <v>128</v>
      </c>
      <c r="B65" s="48" t="s">
        <v>129</v>
      </c>
      <c r="C65" s="48" t="s">
        <v>131</v>
      </c>
      <c r="D65" s="56" t="s">
        <v>44</v>
      </c>
      <c r="E65" s="50" t="s">
        <v>235</v>
      </c>
      <c r="F65" s="54"/>
      <c r="G65" s="54"/>
      <c r="H65" s="54"/>
      <c r="I65" s="54"/>
      <c r="J65" s="54"/>
      <c r="K65" s="54">
        <v>0</v>
      </c>
      <c r="L65" s="53">
        <v>0</v>
      </c>
      <c r="M65" s="55"/>
      <c r="N65" s="55"/>
      <c r="O65" s="56" t="s">
        <v>21</v>
      </c>
      <c r="P65" s="71"/>
    </row>
    <row r="66" spans="1:16" s="14" customFormat="1" ht="105">
      <c r="A66" s="48" t="s">
        <v>128</v>
      </c>
      <c r="B66" s="48" t="s">
        <v>129</v>
      </c>
      <c r="C66" s="48" t="s">
        <v>131</v>
      </c>
      <c r="D66" s="49" t="s">
        <v>45</v>
      </c>
      <c r="E66" s="50" t="s">
        <v>35</v>
      </c>
      <c r="F66" s="87" t="s">
        <v>8</v>
      </c>
      <c r="G66" s="87" t="s">
        <v>8</v>
      </c>
      <c r="H66" s="88" t="s">
        <v>9</v>
      </c>
      <c r="I66" s="87" t="s">
        <v>10</v>
      </c>
      <c r="J66" s="87" t="s">
        <v>11</v>
      </c>
      <c r="K66" s="87" t="s">
        <v>12</v>
      </c>
      <c r="L66" s="87" t="s">
        <v>119</v>
      </c>
      <c r="M66" s="78"/>
      <c r="N66" s="78"/>
      <c r="O66" s="89" t="s">
        <v>24</v>
      </c>
      <c r="P66" s="71"/>
    </row>
    <row r="67" spans="1:16" s="14" customFormat="1" ht="105">
      <c r="A67" s="48" t="s">
        <v>128</v>
      </c>
      <c r="B67" s="48" t="s">
        <v>129</v>
      </c>
      <c r="C67" s="48" t="s">
        <v>131</v>
      </c>
      <c r="D67" s="49" t="s">
        <v>46</v>
      </c>
      <c r="E67" s="50" t="s">
        <v>36</v>
      </c>
      <c r="F67" s="90"/>
      <c r="G67" s="90">
        <v>198</v>
      </c>
      <c r="H67" s="90">
        <v>242</v>
      </c>
      <c r="I67" s="90">
        <v>225</v>
      </c>
      <c r="J67" s="87">
        <v>304</v>
      </c>
      <c r="K67" s="87">
        <v>321</v>
      </c>
      <c r="L67" s="73">
        <v>810</v>
      </c>
      <c r="M67" s="78"/>
      <c r="N67" s="78"/>
      <c r="O67" s="89" t="s">
        <v>24</v>
      </c>
      <c r="P67" s="71"/>
    </row>
    <row r="68" spans="1:16" s="14" customFormat="1" ht="105">
      <c r="A68" s="48" t="s">
        <v>128</v>
      </c>
      <c r="B68" s="48" t="s">
        <v>129</v>
      </c>
      <c r="C68" s="48" t="s">
        <v>131</v>
      </c>
      <c r="D68" s="49" t="s">
        <v>47</v>
      </c>
      <c r="E68" s="50" t="s">
        <v>35</v>
      </c>
      <c r="F68" s="87"/>
      <c r="G68" s="87" t="s">
        <v>13</v>
      </c>
      <c r="H68" s="87" t="s">
        <v>14</v>
      </c>
      <c r="I68" s="87" t="s">
        <v>15</v>
      </c>
      <c r="J68" s="87" t="s">
        <v>16</v>
      </c>
      <c r="K68" s="87" t="s">
        <v>17</v>
      </c>
      <c r="L68" s="91" t="s">
        <v>120</v>
      </c>
      <c r="M68" s="78"/>
      <c r="N68" s="78"/>
      <c r="O68" s="89" t="s">
        <v>24</v>
      </c>
      <c r="P68" s="71"/>
    </row>
    <row r="69" spans="1:16" s="14" customFormat="1" ht="105">
      <c r="A69" s="48" t="s">
        <v>128</v>
      </c>
      <c r="B69" s="48" t="s">
        <v>129</v>
      </c>
      <c r="C69" s="48" t="s">
        <v>131</v>
      </c>
      <c r="D69" s="48" t="s">
        <v>51</v>
      </c>
      <c r="E69" s="50" t="s">
        <v>31</v>
      </c>
      <c r="F69" s="54">
        <v>69</v>
      </c>
      <c r="G69" s="54">
        <v>69</v>
      </c>
      <c r="H69" s="54">
        <v>67</v>
      </c>
      <c r="I69" s="54">
        <v>64</v>
      </c>
      <c r="J69" s="54">
        <v>65</v>
      </c>
      <c r="K69" s="54">
        <v>65</v>
      </c>
      <c r="L69" s="53">
        <v>52</v>
      </c>
      <c r="M69" s="55"/>
      <c r="N69" s="55"/>
      <c r="O69" s="92" t="s">
        <v>54</v>
      </c>
      <c r="P69" s="71"/>
    </row>
    <row r="70" spans="1:16" s="14" customFormat="1" ht="105">
      <c r="A70" s="48" t="s">
        <v>128</v>
      </c>
      <c r="B70" s="48" t="s">
        <v>129</v>
      </c>
      <c r="C70" s="48" t="s">
        <v>131</v>
      </c>
      <c r="D70" s="48" t="s">
        <v>224</v>
      </c>
      <c r="E70" s="50" t="s">
        <v>31</v>
      </c>
      <c r="F70" s="54">
        <v>63</v>
      </c>
      <c r="G70" s="54">
        <v>64</v>
      </c>
      <c r="H70" s="54">
        <v>64</v>
      </c>
      <c r="I70" s="54">
        <v>65</v>
      </c>
      <c r="J70" s="54">
        <v>72</v>
      </c>
      <c r="K70" s="54">
        <v>74</v>
      </c>
      <c r="L70" s="53">
        <v>65</v>
      </c>
      <c r="M70" s="55"/>
      <c r="N70" s="55"/>
      <c r="O70" s="92" t="s">
        <v>54</v>
      </c>
      <c r="P70" s="71"/>
    </row>
    <row r="71" spans="1:16" s="14" customFormat="1" ht="105">
      <c r="A71" s="48" t="s">
        <v>128</v>
      </c>
      <c r="B71" s="48" t="s">
        <v>129</v>
      </c>
      <c r="C71" s="48" t="s">
        <v>133</v>
      </c>
      <c r="D71" s="49" t="s">
        <v>60</v>
      </c>
      <c r="E71" s="65" t="s">
        <v>53</v>
      </c>
      <c r="F71" s="54">
        <v>797</v>
      </c>
      <c r="G71" s="64">
        <v>800</v>
      </c>
      <c r="H71" s="64">
        <v>761</v>
      </c>
      <c r="I71" s="64">
        <v>1054</v>
      </c>
      <c r="J71" s="64">
        <v>1054</v>
      </c>
      <c r="K71" s="64">
        <v>1805</v>
      </c>
      <c r="L71" s="54">
        <v>2509</v>
      </c>
      <c r="M71" s="55"/>
      <c r="N71" s="55"/>
      <c r="O71" s="56" t="s">
        <v>56</v>
      </c>
      <c r="P71" s="71"/>
    </row>
    <row r="72" spans="1:16" s="14" customFormat="1" ht="105">
      <c r="A72" s="48" t="s">
        <v>128</v>
      </c>
      <c r="B72" s="48" t="s">
        <v>129</v>
      </c>
      <c r="C72" s="48" t="s">
        <v>133</v>
      </c>
      <c r="D72" s="48" t="s">
        <v>61</v>
      </c>
      <c r="E72" s="65" t="s">
        <v>53</v>
      </c>
      <c r="F72" s="54">
        <v>70</v>
      </c>
      <c r="G72" s="64" t="s">
        <v>229</v>
      </c>
      <c r="H72" s="64" t="s">
        <v>229</v>
      </c>
      <c r="I72" s="64" t="s">
        <v>229</v>
      </c>
      <c r="J72" s="64">
        <v>119</v>
      </c>
      <c r="K72" s="64" t="s">
        <v>229</v>
      </c>
      <c r="L72" s="64" t="s">
        <v>229</v>
      </c>
      <c r="M72" s="55"/>
      <c r="N72" s="55"/>
      <c r="O72" s="56" t="s">
        <v>56</v>
      </c>
      <c r="P72" s="71"/>
    </row>
    <row r="73" spans="1:16" s="14" customFormat="1" ht="105">
      <c r="A73" s="48" t="s">
        <v>128</v>
      </c>
      <c r="B73" s="48" t="s">
        <v>129</v>
      </c>
      <c r="C73" s="48" t="s">
        <v>133</v>
      </c>
      <c r="D73" s="49" t="s">
        <v>62</v>
      </c>
      <c r="E73" s="65" t="s">
        <v>33</v>
      </c>
      <c r="F73" s="59">
        <v>1313.3239000000001</v>
      </c>
      <c r="G73" s="58">
        <v>1252.3499999999999</v>
      </c>
      <c r="H73" s="58">
        <v>1508.59</v>
      </c>
      <c r="I73" s="58">
        <v>2555.75</v>
      </c>
      <c r="J73" s="58">
        <v>1998.8</v>
      </c>
      <c r="K73" s="58">
        <v>2404.4899999999998</v>
      </c>
      <c r="L73" s="59">
        <v>2905.94</v>
      </c>
      <c r="M73" s="55"/>
      <c r="N73" s="55"/>
      <c r="O73" s="56" t="s">
        <v>56</v>
      </c>
      <c r="P73" s="71"/>
    </row>
    <row r="74" spans="1:16" s="14" customFormat="1" ht="105">
      <c r="A74" s="48" t="s">
        <v>128</v>
      </c>
      <c r="B74" s="48" t="s">
        <v>129</v>
      </c>
      <c r="C74" s="48" t="s">
        <v>133</v>
      </c>
      <c r="D74" s="30" t="s">
        <v>239</v>
      </c>
      <c r="E74" s="65" t="s">
        <v>53</v>
      </c>
      <c r="F74" s="59"/>
      <c r="G74" s="58"/>
      <c r="H74" s="58"/>
      <c r="I74" s="58"/>
      <c r="J74" s="58"/>
      <c r="K74" s="58"/>
      <c r="L74" s="59" t="s">
        <v>263</v>
      </c>
      <c r="M74" s="55"/>
      <c r="N74" s="55"/>
      <c r="O74" s="56" t="s">
        <v>56</v>
      </c>
      <c r="P74" s="71"/>
    </row>
    <row r="75" spans="1:16" s="14" customFormat="1" ht="105">
      <c r="A75" s="48" t="s">
        <v>128</v>
      </c>
      <c r="B75" s="48" t="s">
        <v>129</v>
      </c>
      <c r="C75" s="48" t="s">
        <v>133</v>
      </c>
      <c r="D75" s="30" t="s">
        <v>240</v>
      </c>
      <c r="E75" s="65" t="s">
        <v>53</v>
      </c>
      <c r="F75" s="59"/>
      <c r="G75" s="58"/>
      <c r="H75" s="58"/>
      <c r="I75" s="58"/>
      <c r="J75" s="58"/>
      <c r="K75" s="58"/>
      <c r="L75" s="59" t="s">
        <v>263</v>
      </c>
      <c r="M75" s="55"/>
      <c r="N75" s="55"/>
      <c r="O75" s="56" t="s">
        <v>56</v>
      </c>
      <c r="P75" s="71"/>
    </row>
    <row r="76" spans="1:16" s="14" customFormat="1" ht="105">
      <c r="A76" s="48" t="s">
        <v>128</v>
      </c>
      <c r="B76" s="48" t="s">
        <v>129</v>
      </c>
      <c r="C76" s="48" t="s">
        <v>133</v>
      </c>
      <c r="D76" s="30" t="s">
        <v>242</v>
      </c>
      <c r="E76" s="65" t="s">
        <v>53</v>
      </c>
      <c r="F76" s="59"/>
      <c r="G76" s="58"/>
      <c r="H76" s="58"/>
      <c r="I76" s="58"/>
      <c r="J76" s="58"/>
      <c r="K76" s="58"/>
      <c r="L76" s="59" t="s">
        <v>263</v>
      </c>
      <c r="M76" s="55"/>
      <c r="N76" s="55"/>
      <c r="O76" s="56" t="s">
        <v>56</v>
      </c>
      <c r="P76" s="71"/>
    </row>
    <row r="77" spans="1:16" s="14" customFormat="1" ht="105">
      <c r="A77" s="48" t="s">
        <v>128</v>
      </c>
      <c r="B77" s="48" t="s">
        <v>129</v>
      </c>
      <c r="C77" s="48" t="s">
        <v>133</v>
      </c>
      <c r="D77" s="22" t="s">
        <v>241</v>
      </c>
      <c r="E77" s="65" t="s">
        <v>53</v>
      </c>
      <c r="F77" s="59"/>
      <c r="G77" s="58"/>
      <c r="H77" s="58"/>
      <c r="I77" s="58"/>
      <c r="J77" s="58"/>
      <c r="K77" s="58"/>
      <c r="L77" s="59" t="s">
        <v>263</v>
      </c>
      <c r="M77" s="55"/>
      <c r="N77" s="55"/>
      <c r="O77" s="56" t="s">
        <v>56</v>
      </c>
      <c r="P77" s="71"/>
    </row>
    <row r="78" spans="1:16" s="14" customFormat="1" ht="105">
      <c r="A78" s="48" t="s">
        <v>128</v>
      </c>
      <c r="B78" s="48" t="s">
        <v>129</v>
      </c>
      <c r="C78" s="48" t="s">
        <v>133</v>
      </c>
      <c r="D78" s="23" t="s">
        <v>243</v>
      </c>
      <c r="E78" s="65" t="s">
        <v>53</v>
      </c>
      <c r="F78" s="59"/>
      <c r="G78" s="58"/>
      <c r="H78" s="58"/>
      <c r="I78" s="58"/>
      <c r="J78" s="58"/>
      <c r="K78" s="58"/>
      <c r="L78" s="59" t="s">
        <v>263</v>
      </c>
      <c r="M78" s="55"/>
      <c r="N78" s="55"/>
      <c r="O78" s="56" t="s">
        <v>56</v>
      </c>
      <c r="P78" s="71"/>
    </row>
    <row r="79" spans="1:16" s="14" customFormat="1" ht="105">
      <c r="A79" s="48" t="s">
        <v>128</v>
      </c>
      <c r="B79" s="48" t="s">
        <v>129</v>
      </c>
      <c r="C79" s="48" t="s">
        <v>133</v>
      </c>
      <c r="D79" s="23" t="s">
        <v>244</v>
      </c>
      <c r="E79" s="50" t="s">
        <v>245</v>
      </c>
      <c r="F79" s="93"/>
      <c r="G79" s="93"/>
      <c r="H79" s="93"/>
      <c r="I79" s="94"/>
      <c r="J79" s="94"/>
      <c r="K79" s="95"/>
      <c r="L79" s="59" t="s">
        <v>263</v>
      </c>
      <c r="M79" s="96"/>
      <c r="N79" s="96"/>
      <c r="O79" s="56" t="s">
        <v>56</v>
      </c>
      <c r="P79" s="71"/>
    </row>
    <row r="80" spans="1:16" s="14" customFormat="1" ht="105">
      <c r="A80" s="48" t="s">
        <v>128</v>
      </c>
      <c r="B80" s="48" t="s">
        <v>129</v>
      </c>
      <c r="C80" s="48" t="s">
        <v>133</v>
      </c>
      <c r="D80" s="23" t="s">
        <v>238</v>
      </c>
      <c r="E80" s="50" t="s">
        <v>100</v>
      </c>
      <c r="F80" s="93"/>
      <c r="G80" s="93"/>
      <c r="H80" s="93"/>
      <c r="I80" s="94"/>
      <c r="J80" s="94"/>
      <c r="K80" s="95"/>
      <c r="L80" s="53" t="s">
        <v>263</v>
      </c>
      <c r="M80" s="96"/>
      <c r="N80" s="96"/>
      <c r="O80" s="56" t="s">
        <v>56</v>
      </c>
      <c r="P80" s="71"/>
    </row>
    <row r="81" spans="1:16" s="14" customFormat="1" ht="126">
      <c r="A81" s="48" t="s">
        <v>134</v>
      </c>
      <c r="B81" s="48" t="s">
        <v>267</v>
      </c>
      <c r="C81" s="48" t="s">
        <v>139</v>
      </c>
      <c r="D81" s="56" t="s">
        <v>81</v>
      </c>
      <c r="E81" s="97" t="s">
        <v>32</v>
      </c>
      <c r="F81" s="25"/>
      <c r="G81" s="25"/>
      <c r="H81" s="25"/>
      <c r="I81" s="26"/>
      <c r="J81" s="26"/>
      <c r="K81" s="87">
        <v>199.11</v>
      </c>
      <c r="L81" s="85">
        <v>4597</v>
      </c>
      <c r="M81" s="98"/>
      <c r="N81" s="98"/>
      <c r="O81" s="99" t="s">
        <v>22</v>
      </c>
      <c r="P81" s="71"/>
    </row>
    <row r="82" spans="1:16" s="14" customFormat="1" ht="126">
      <c r="A82" s="48" t="s">
        <v>134</v>
      </c>
      <c r="B82" s="48" t="s">
        <v>267</v>
      </c>
      <c r="C82" s="48" t="s">
        <v>139</v>
      </c>
      <c r="D82" s="56" t="s">
        <v>82</v>
      </c>
      <c r="E82" s="97" t="s">
        <v>32</v>
      </c>
      <c r="F82" s="25"/>
      <c r="G82" s="25"/>
      <c r="H82" s="25"/>
      <c r="I82" s="26"/>
      <c r="J82" s="26"/>
      <c r="K82" s="87">
        <v>1150</v>
      </c>
      <c r="L82" s="85">
        <v>4597</v>
      </c>
      <c r="M82" s="98"/>
      <c r="N82" s="98"/>
      <c r="O82" s="99" t="s">
        <v>22</v>
      </c>
      <c r="P82" s="71"/>
    </row>
    <row r="83" spans="1:16" s="14" customFormat="1" ht="126">
      <c r="A83" s="48" t="s">
        <v>134</v>
      </c>
      <c r="B83" s="48" t="s">
        <v>267</v>
      </c>
      <c r="C83" s="48" t="s">
        <v>139</v>
      </c>
      <c r="D83" s="56" t="s">
        <v>83</v>
      </c>
      <c r="E83" s="97" t="s">
        <v>36</v>
      </c>
      <c r="F83" s="100"/>
      <c r="G83" s="100"/>
      <c r="H83" s="100"/>
      <c r="I83" s="100"/>
      <c r="J83" s="87"/>
      <c r="K83" s="87">
        <v>80</v>
      </c>
      <c r="L83" s="85">
        <v>80</v>
      </c>
      <c r="M83" s="98"/>
      <c r="N83" s="98"/>
      <c r="O83" s="99" t="s">
        <v>22</v>
      </c>
      <c r="P83" s="71"/>
    </row>
    <row r="84" spans="1:16" s="14" customFormat="1" ht="126">
      <c r="A84" s="48" t="s">
        <v>134</v>
      </c>
      <c r="B84" s="48" t="s">
        <v>267</v>
      </c>
      <c r="C84" s="48" t="s">
        <v>139</v>
      </c>
      <c r="D84" s="86" t="s">
        <v>84</v>
      </c>
      <c r="E84" s="97" t="s">
        <v>31</v>
      </c>
      <c r="F84" s="87"/>
      <c r="G84" s="87"/>
      <c r="H84" s="87"/>
      <c r="I84" s="87"/>
      <c r="J84" s="87"/>
      <c r="K84" s="87">
        <v>1</v>
      </c>
      <c r="L84" s="85">
        <v>0</v>
      </c>
      <c r="M84" s="98"/>
      <c r="N84" s="98"/>
      <c r="O84" s="99" t="s">
        <v>22</v>
      </c>
      <c r="P84" s="71"/>
    </row>
    <row r="85" spans="1:16" s="14" customFormat="1" ht="126">
      <c r="A85" s="48" t="s">
        <v>134</v>
      </c>
      <c r="B85" s="48" t="s">
        <v>267</v>
      </c>
      <c r="C85" s="48" t="s">
        <v>139</v>
      </c>
      <c r="D85" s="56" t="s">
        <v>85</v>
      </c>
      <c r="E85" s="97" t="s">
        <v>53</v>
      </c>
      <c r="F85" s="87"/>
      <c r="G85" s="87"/>
      <c r="H85" s="87"/>
      <c r="I85" s="87"/>
      <c r="J85" s="87"/>
      <c r="K85" s="101">
        <v>154.1</v>
      </c>
      <c r="L85" s="85">
        <v>154</v>
      </c>
      <c r="M85" s="98"/>
      <c r="N85" s="98"/>
      <c r="O85" s="99" t="s">
        <v>22</v>
      </c>
      <c r="P85" s="71"/>
    </row>
    <row r="86" spans="1:16" s="14" customFormat="1" ht="126">
      <c r="A86" s="48" t="s">
        <v>134</v>
      </c>
      <c r="B86" s="48" t="s">
        <v>267</v>
      </c>
      <c r="C86" s="48" t="s">
        <v>139</v>
      </c>
      <c r="D86" s="56" t="s">
        <v>168</v>
      </c>
      <c r="E86" s="97" t="s">
        <v>37</v>
      </c>
      <c r="F86" s="87"/>
      <c r="G86" s="87"/>
      <c r="H86" s="87"/>
      <c r="I86" s="87"/>
      <c r="J86" s="87"/>
      <c r="K86" s="101">
        <v>1.5409999999999999</v>
      </c>
      <c r="L86" s="85">
        <v>154</v>
      </c>
      <c r="M86" s="98"/>
      <c r="N86" s="98"/>
      <c r="O86" s="99" t="s">
        <v>22</v>
      </c>
      <c r="P86" s="71"/>
    </row>
    <row r="87" spans="1:16" s="14" customFormat="1" ht="126">
      <c r="A87" s="48" t="s">
        <v>134</v>
      </c>
      <c r="B87" s="48" t="s">
        <v>268</v>
      </c>
      <c r="C87" s="48" t="s">
        <v>135</v>
      </c>
      <c r="D87" s="102" t="s">
        <v>94</v>
      </c>
      <c r="E87" s="97" t="s">
        <v>34</v>
      </c>
      <c r="F87" s="34"/>
      <c r="G87" s="34"/>
      <c r="H87" s="34"/>
      <c r="I87" s="87"/>
      <c r="J87" s="87"/>
      <c r="K87" s="87">
        <v>2</v>
      </c>
      <c r="L87" s="85">
        <v>1</v>
      </c>
      <c r="M87" s="98"/>
      <c r="N87" s="98"/>
      <c r="O87" s="99" t="s">
        <v>22</v>
      </c>
      <c r="P87" s="71"/>
    </row>
    <row r="88" spans="1:16" s="14" customFormat="1" ht="126">
      <c r="A88" s="48" t="s">
        <v>134</v>
      </c>
      <c r="B88" s="48" t="s">
        <v>268</v>
      </c>
      <c r="C88" s="48" t="s">
        <v>135</v>
      </c>
      <c r="D88" s="102" t="s">
        <v>95</v>
      </c>
      <c r="E88" s="97" t="s">
        <v>34</v>
      </c>
      <c r="F88" s="34"/>
      <c r="G88" s="34"/>
      <c r="H88" s="34"/>
      <c r="I88" s="87"/>
      <c r="J88" s="87"/>
      <c r="K88" s="87">
        <v>2</v>
      </c>
      <c r="L88" s="85">
        <v>1</v>
      </c>
      <c r="M88" s="98"/>
      <c r="N88" s="98"/>
      <c r="O88" s="99" t="s">
        <v>22</v>
      </c>
      <c r="P88" s="71"/>
    </row>
    <row r="89" spans="1:16" s="14" customFormat="1" ht="126">
      <c r="A89" s="48" t="s">
        <v>134</v>
      </c>
      <c r="B89" s="48" t="s">
        <v>268</v>
      </c>
      <c r="C89" s="48" t="s">
        <v>136</v>
      </c>
      <c r="D89" s="23" t="s">
        <v>195</v>
      </c>
      <c r="E89" s="50" t="s">
        <v>53</v>
      </c>
      <c r="F89" s="103"/>
      <c r="G89" s="103"/>
      <c r="H89" s="103"/>
      <c r="I89" s="103"/>
      <c r="J89" s="103"/>
      <c r="K89" s="104"/>
      <c r="L89" s="53" t="s">
        <v>263</v>
      </c>
      <c r="M89" s="96"/>
      <c r="N89" s="96"/>
      <c r="O89" s="99" t="s">
        <v>22</v>
      </c>
      <c r="P89" s="71"/>
    </row>
    <row r="90" spans="1:16" s="14" customFormat="1" ht="126">
      <c r="A90" s="48" t="s">
        <v>134</v>
      </c>
      <c r="B90" s="48" t="s">
        <v>268</v>
      </c>
      <c r="C90" s="48" t="s">
        <v>136</v>
      </c>
      <c r="D90" s="56" t="s">
        <v>93</v>
      </c>
      <c r="E90" s="97" t="s">
        <v>30</v>
      </c>
      <c r="F90" s="34"/>
      <c r="G90" s="25">
        <v>14198230.51</v>
      </c>
      <c r="H90" s="25">
        <v>16469732.49</v>
      </c>
      <c r="I90" s="76">
        <v>26568384.199999999</v>
      </c>
      <c r="J90" s="76">
        <v>23607819.329999998</v>
      </c>
      <c r="K90" s="76">
        <v>15720745.76</v>
      </c>
      <c r="L90" s="105">
        <v>19793828.800000001</v>
      </c>
      <c r="M90" s="98"/>
      <c r="N90" s="98"/>
      <c r="O90" s="99" t="s">
        <v>22</v>
      </c>
      <c r="P90" s="57" t="s">
        <v>261</v>
      </c>
    </row>
    <row r="91" spans="1:16" s="14" customFormat="1" ht="126">
      <c r="A91" s="48" t="s">
        <v>134</v>
      </c>
      <c r="B91" s="48" t="s">
        <v>268</v>
      </c>
      <c r="C91" s="48" t="s">
        <v>136</v>
      </c>
      <c r="D91" s="23" t="s">
        <v>237</v>
      </c>
      <c r="E91" s="97" t="s">
        <v>30</v>
      </c>
      <c r="F91" s="34"/>
      <c r="G91" s="25"/>
      <c r="H91" s="25"/>
      <c r="I91" s="76"/>
      <c r="J91" s="76"/>
      <c r="K91" s="76"/>
      <c r="L91" s="53" t="s">
        <v>263</v>
      </c>
      <c r="M91" s="98"/>
      <c r="N91" s="98"/>
      <c r="O91" s="99" t="s">
        <v>22</v>
      </c>
      <c r="P91" s="57" t="s">
        <v>261</v>
      </c>
    </row>
    <row r="92" spans="1:16" s="14" customFormat="1" ht="126">
      <c r="A92" s="48" t="s">
        <v>134</v>
      </c>
      <c r="B92" s="48" t="s">
        <v>268</v>
      </c>
      <c r="C92" s="48" t="s">
        <v>136</v>
      </c>
      <c r="D92" s="23" t="s">
        <v>236</v>
      </c>
      <c r="E92" s="97" t="s">
        <v>30</v>
      </c>
      <c r="F92" s="34"/>
      <c r="G92" s="25"/>
      <c r="H92" s="25"/>
      <c r="I92" s="76"/>
      <c r="J92" s="76"/>
      <c r="K92" s="76"/>
      <c r="L92" s="53" t="s">
        <v>263</v>
      </c>
      <c r="M92" s="98"/>
      <c r="N92" s="98"/>
      <c r="O92" s="99" t="s">
        <v>22</v>
      </c>
      <c r="P92" s="57" t="s">
        <v>261</v>
      </c>
    </row>
    <row r="93" spans="1:16" s="14" customFormat="1" ht="126">
      <c r="A93" s="48" t="s">
        <v>134</v>
      </c>
      <c r="B93" s="48" t="s">
        <v>268</v>
      </c>
      <c r="C93" s="48" t="s">
        <v>136</v>
      </c>
      <c r="D93" s="56" t="s">
        <v>63</v>
      </c>
      <c r="E93" s="50" t="s">
        <v>33</v>
      </c>
      <c r="F93" s="54">
        <v>298.14999999999998</v>
      </c>
      <c r="G93" s="58">
        <v>316.31</v>
      </c>
      <c r="H93" s="58">
        <v>327.35000000000002</v>
      </c>
      <c r="I93" s="58">
        <v>350.87</v>
      </c>
      <c r="J93" s="58">
        <v>379.97</v>
      </c>
      <c r="K93" s="64"/>
      <c r="L93" s="54"/>
      <c r="M93" s="55"/>
      <c r="N93" s="55"/>
      <c r="O93" s="56" t="s">
        <v>262</v>
      </c>
      <c r="P93" s="57"/>
    </row>
    <row r="94" spans="1:16" s="14" customFormat="1" ht="126">
      <c r="A94" s="48" t="s">
        <v>134</v>
      </c>
      <c r="B94" s="48" t="s">
        <v>268</v>
      </c>
      <c r="C94" s="48" t="s">
        <v>137</v>
      </c>
      <c r="D94" s="56" t="s">
        <v>86</v>
      </c>
      <c r="E94" s="97" t="s">
        <v>31</v>
      </c>
      <c r="F94" s="106">
        <v>101</v>
      </c>
      <c r="G94" s="106">
        <v>212</v>
      </c>
      <c r="H94" s="106">
        <v>212</v>
      </c>
      <c r="I94" s="106">
        <v>223</v>
      </c>
      <c r="J94" s="106">
        <v>231</v>
      </c>
      <c r="K94" s="106">
        <v>231</v>
      </c>
      <c r="L94" s="85">
        <v>248</v>
      </c>
      <c r="M94" s="98"/>
      <c r="N94" s="98"/>
      <c r="O94" s="99" t="s">
        <v>22</v>
      </c>
      <c r="P94" s="107"/>
    </row>
    <row r="95" spans="1:16" s="14" customFormat="1" ht="126">
      <c r="A95" s="48" t="s">
        <v>134</v>
      </c>
      <c r="B95" s="48" t="s">
        <v>268</v>
      </c>
      <c r="C95" s="48" t="s">
        <v>137</v>
      </c>
      <c r="D95" s="56" t="s">
        <v>87</v>
      </c>
      <c r="E95" s="97" t="s">
        <v>31</v>
      </c>
      <c r="F95" s="87"/>
      <c r="G95" s="87"/>
      <c r="H95" s="87"/>
      <c r="I95" s="87">
        <v>35</v>
      </c>
      <c r="J95" s="87">
        <v>35</v>
      </c>
      <c r="K95" s="87">
        <v>40</v>
      </c>
      <c r="L95" s="85">
        <v>42</v>
      </c>
      <c r="M95" s="98"/>
      <c r="N95" s="98"/>
      <c r="O95" s="99" t="s">
        <v>22</v>
      </c>
      <c r="P95" s="57" t="s">
        <v>261</v>
      </c>
    </row>
    <row r="96" spans="1:16" s="14" customFormat="1" ht="126">
      <c r="A96" s="48" t="s">
        <v>134</v>
      </c>
      <c r="B96" s="48" t="s">
        <v>268</v>
      </c>
      <c r="C96" s="48" t="s">
        <v>137</v>
      </c>
      <c r="D96" s="56" t="s">
        <v>88</v>
      </c>
      <c r="E96" s="97" t="s">
        <v>106</v>
      </c>
      <c r="F96" s="87"/>
      <c r="G96" s="108">
        <v>176865</v>
      </c>
      <c r="H96" s="108">
        <v>206012</v>
      </c>
      <c r="I96" s="108">
        <v>320220</v>
      </c>
      <c r="J96" s="108">
        <v>268946</v>
      </c>
      <c r="K96" s="108">
        <v>251424</v>
      </c>
      <c r="L96" s="85">
        <v>183887</v>
      </c>
      <c r="M96" s="98"/>
      <c r="N96" s="98"/>
      <c r="O96" s="99" t="s">
        <v>22</v>
      </c>
      <c r="P96" s="57" t="s">
        <v>261</v>
      </c>
    </row>
    <row r="97" spans="1:16" s="14" customFormat="1" ht="126">
      <c r="A97" s="48" t="s">
        <v>134</v>
      </c>
      <c r="B97" s="48" t="s">
        <v>268</v>
      </c>
      <c r="C97" s="48" t="s">
        <v>137</v>
      </c>
      <c r="D97" s="56" t="s">
        <v>90</v>
      </c>
      <c r="E97" s="97" t="s">
        <v>106</v>
      </c>
      <c r="F97" s="34"/>
      <c r="G97" s="25">
        <v>110395</v>
      </c>
      <c r="H97" s="25">
        <v>107802</v>
      </c>
      <c r="I97" s="76">
        <v>119969</v>
      </c>
      <c r="J97" s="76">
        <v>134214</v>
      </c>
      <c r="K97" s="76">
        <v>156286</v>
      </c>
      <c r="L97" s="85">
        <v>183887</v>
      </c>
      <c r="M97" s="98"/>
      <c r="N97" s="98"/>
      <c r="O97" s="99" t="s">
        <v>22</v>
      </c>
      <c r="P97" s="57" t="s">
        <v>261</v>
      </c>
    </row>
    <row r="98" spans="1:16" s="14" customFormat="1" ht="126">
      <c r="A98" s="48" t="s">
        <v>134</v>
      </c>
      <c r="B98" s="48" t="s">
        <v>268</v>
      </c>
      <c r="C98" s="48" t="s">
        <v>137</v>
      </c>
      <c r="D98" s="56" t="s">
        <v>91</v>
      </c>
      <c r="E98" s="97" t="s">
        <v>37</v>
      </c>
      <c r="F98" s="34"/>
      <c r="G98" s="25">
        <v>131828</v>
      </c>
      <c r="H98" s="25">
        <v>129198</v>
      </c>
      <c r="I98" s="76">
        <v>142766</v>
      </c>
      <c r="J98" s="76">
        <v>159913</v>
      </c>
      <c r="K98" s="76">
        <v>193117</v>
      </c>
      <c r="L98" s="85">
        <v>236697</v>
      </c>
      <c r="M98" s="98"/>
      <c r="N98" s="98"/>
      <c r="O98" s="99" t="s">
        <v>22</v>
      </c>
      <c r="P98" s="57" t="s">
        <v>261</v>
      </c>
    </row>
    <row r="99" spans="1:16" s="14" customFormat="1" ht="126">
      <c r="A99" s="48" t="s">
        <v>134</v>
      </c>
      <c r="B99" s="48" t="s">
        <v>268</v>
      </c>
      <c r="C99" s="48" t="s">
        <v>137</v>
      </c>
      <c r="D99" s="56" t="s">
        <v>92</v>
      </c>
      <c r="E99" s="97" t="s">
        <v>96</v>
      </c>
      <c r="F99" s="34"/>
      <c r="G99" s="25">
        <v>91765</v>
      </c>
      <c r="H99" s="25">
        <v>91076</v>
      </c>
      <c r="I99" s="76">
        <v>98964</v>
      </c>
      <c r="J99" s="76">
        <v>115927</v>
      </c>
      <c r="K99" s="76">
        <v>122163</v>
      </c>
      <c r="L99" s="85">
        <v>148040</v>
      </c>
      <c r="M99" s="98"/>
      <c r="N99" s="98"/>
      <c r="O99" s="99" t="s">
        <v>22</v>
      </c>
      <c r="P99" s="107" t="s">
        <v>261</v>
      </c>
    </row>
    <row r="100" spans="1:16" s="14" customFormat="1" ht="126">
      <c r="A100" s="48" t="s">
        <v>134</v>
      </c>
      <c r="B100" s="48" t="s">
        <v>268</v>
      </c>
      <c r="C100" s="48" t="s">
        <v>137</v>
      </c>
      <c r="D100" s="23" t="s">
        <v>89</v>
      </c>
      <c r="E100" s="97" t="s">
        <v>96</v>
      </c>
      <c r="F100" s="34"/>
      <c r="G100" s="34">
        <v>10</v>
      </c>
      <c r="H100" s="34">
        <v>13</v>
      </c>
      <c r="I100" s="87">
        <v>57</v>
      </c>
      <c r="J100" s="87">
        <v>98</v>
      </c>
      <c r="K100" s="87">
        <v>64</v>
      </c>
      <c r="L100" s="85">
        <v>104</v>
      </c>
      <c r="M100" s="98"/>
      <c r="N100" s="98"/>
      <c r="O100" s="99" t="s">
        <v>22</v>
      </c>
      <c r="P100" s="57" t="s">
        <v>261</v>
      </c>
    </row>
    <row r="101" spans="1:16" s="3" customFormat="1" ht="126">
      <c r="A101" s="109" t="s">
        <v>138</v>
      </c>
      <c r="B101" s="109" t="s">
        <v>140</v>
      </c>
      <c r="C101" s="109" t="s">
        <v>142</v>
      </c>
      <c r="D101" s="86" t="s">
        <v>76</v>
      </c>
      <c r="E101" s="97" t="s">
        <v>100</v>
      </c>
      <c r="F101" s="110">
        <v>708</v>
      </c>
      <c r="G101" s="110">
        <v>708</v>
      </c>
      <c r="H101" s="110">
        <v>708</v>
      </c>
      <c r="I101" s="110">
        <v>708</v>
      </c>
      <c r="J101" s="110">
        <v>708</v>
      </c>
      <c r="K101" s="110">
        <v>708</v>
      </c>
      <c r="L101" s="110">
        <v>708</v>
      </c>
      <c r="M101" s="98"/>
      <c r="N101" s="98"/>
      <c r="O101" s="99" t="s">
        <v>109</v>
      </c>
      <c r="P101" s="111"/>
    </row>
    <row r="102" spans="1:16" s="3" customFormat="1" ht="126">
      <c r="A102" s="109" t="s">
        <v>138</v>
      </c>
      <c r="B102" s="109" t="s">
        <v>140</v>
      </c>
      <c r="C102" s="109" t="s">
        <v>142</v>
      </c>
      <c r="D102" s="86" t="s">
        <v>68</v>
      </c>
      <c r="E102" s="97" t="s">
        <v>100</v>
      </c>
      <c r="F102" s="34">
        <v>328</v>
      </c>
      <c r="G102" s="25">
        <v>287</v>
      </c>
      <c r="H102" s="25">
        <v>320</v>
      </c>
      <c r="I102" s="76">
        <v>385</v>
      </c>
      <c r="J102" s="87">
        <v>524</v>
      </c>
      <c r="K102" s="87">
        <v>613</v>
      </c>
      <c r="L102" s="85">
        <v>548</v>
      </c>
      <c r="M102" s="98"/>
      <c r="N102" s="98"/>
      <c r="O102" s="112" t="s">
        <v>113</v>
      </c>
      <c r="P102" s="111"/>
    </row>
    <row r="103" spans="1:16" s="3" customFormat="1" ht="126">
      <c r="A103" s="109" t="s">
        <v>138</v>
      </c>
      <c r="B103" s="109" t="s">
        <v>140</v>
      </c>
      <c r="C103" s="109" t="s">
        <v>142</v>
      </c>
      <c r="D103" s="23" t="s">
        <v>170</v>
      </c>
      <c r="E103" s="81" t="s">
        <v>101</v>
      </c>
      <c r="F103" s="113"/>
      <c r="G103" s="114" t="s">
        <v>107</v>
      </c>
      <c r="H103" s="114" t="s">
        <v>108</v>
      </c>
      <c r="I103" s="114" t="s">
        <v>108</v>
      </c>
      <c r="J103" s="114" t="s">
        <v>108</v>
      </c>
      <c r="K103" s="114" t="s">
        <v>108</v>
      </c>
      <c r="L103" s="114" t="s">
        <v>108</v>
      </c>
      <c r="M103" s="115"/>
      <c r="N103" s="115"/>
      <c r="O103" s="99" t="s">
        <v>112</v>
      </c>
      <c r="P103" s="111"/>
    </row>
    <row r="104" spans="1:16" s="3" customFormat="1" ht="126">
      <c r="A104" s="109" t="s">
        <v>138</v>
      </c>
      <c r="B104" s="109" t="s">
        <v>140</v>
      </c>
      <c r="C104" s="109" t="s">
        <v>142</v>
      </c>
      <c r="D104" s="23" t="s">
        <v>69</v>
      </c>
      <c r="E104" s="97" t="s">
        <v>31</v>
      </c>
      <c r="F104" s="34">
        <v>106</v>
      </c>
      <c r="G104" s="25">
        <v>362</v>
      </c>
      <c r="H104" s="25">
        <v>329</v>
      </c>
      <c r="I104" s="76">
        <v>325</v>
      </c>
      <c r="J104" s="87">
        <v>10</v>
      </c>
      <c r="K104" s="87">
        <v>53</v>
      </c>
      <c r="L104" s="85">
        <v>95</v>
      </c>
      <c r="M104" s="98"/>
      <c r="N104" s="98"/>
      <c r="O104" s="112" t="s">
        <v>113</v>
      </c>
      <c r="P104" s="111"/>
    </row>
    <row r="105" spans="1:16" s="3" customFormat="1" ht="126">
      <c r="A105" s="109" t="s">
        <v>138</v>
      </c>
      <c r="B105" s="109" t="s">
        <v>140</v>
      </c>
      <c r="C105" s="109" t="s">
        <v>142</v>
      </c>
      <c r="D105" s="23" t="s">
        <v>70</v>
      </c>
      <c r="E105" s="97" t="s">
        <v>99</v>
      </c>
      <c r="F105" s="25">
        <v>3207</v>
      </c>
      <c r="G105" s="25">
        <v>4976</v>
      </c>
      <c r="H105" s="25">
        <v>3404</v>
      </c>
      <c r="I105" s="76">
        <v>2317</v>
      </c>
      <c r="J105" s="76">
        <v>2298</v>
      </c>
      <c r="K105" s="87">
        <v>2996</v>
      </c>
      <c r="L105" s="85">
        <v>3512</v>
      </c>
      <c r="M105" s="98"/>
      <c r="N105" s="98"/>
      <c r="O105" s="99" t="s">
        <v>112</v>
      </c>
      <c r="P105" s="111"/>
    </row>
    <row r="106" spans="1:16" s="3" customFormat="1" ht="126">
      <c r="A106" s="109" t="s">
        <v>138</v>
      </c>
      <c r="B106" s="109" t="s">
        <v>140</v>
      </c>
      <c r="C106" s="109" t="s">
        <v>142</v>
      </c>
      <c r="D106" s="23" t="s">
        <v>80</v>
      </c>
      <c r="E106" s="97" t="s">
        <v>36</v>
      </c>
      <c r="F106" s="76">
        <v>3390</v>
      </c>
      <c r="G106" s="76">
        <v>1569</v>
      </c>
      <c r="H106" s="87">
        <v>695</v>
      </c>
      <c r="I106" s="87">
        <v>777</v>
      </c>
      <c r="J106" s="87">
        <v>695</v>
      </c>
      <c r="K106" s="87">
        <v>838</v>
      </c>
      <c r="L106" s="85">
        <v>904</v>
      </c>
      <c r="M106" s="98"/>
      <c r="N106" s="98"/>
      <c r="O106" s="99" t="s">
        <v>22</v>
      </c>
      <c r="P106" s="111"/>
    </row>
    <row r="107" spans="1:16" s="3" customFormat="1" ht="126">
      <c r="A107" s="109" t="s">
        <v>138</v>
      </c>
      <c r="B107" s="109" t="s">
        <v>140</v>
      </c>
      <c r="C107" s="109" t="s">
        <v>142</v>
      </c>
      <c r="D107" s="23" t="s">
        <v>169</v>
      </c>
      <c r="E107" s="97" t="s">
        <v>31</v>
      </c>
      <c r="F107" s="87"/>
      <c r="G107" s="87">
        <v>46</v>
      </c>
      <c r="H107" s="87">
        <v>22</v>
      </c>
      <c r="I107" s="87">
        <v>7</v>
      </c>
      <c r="J107" s="87">
        <v>25</v>
      </c>
      <c r="K107" s="87">
        <v>37</v>
      </c>
      <c r="L107" s="87">
        <v>37</v>
      </c>
      <c r="M107" s="98"/>
      <c r="N107" s="98"/>
      <c r="O107" s="99" t="s">
        <v>118</v>
      </c>
      <c r="P107" s="111"/>
    </row>
    <row r="108" spans="1:16" s="3" customFormat="1" ht="126">
      <c r="A108" s="109" t="s">
        <v>138</v>
      </c>
      <c r="B108" s="109" t="s">
        <v>140</v>
      </c>
      <c r="C108" s="109" t="s">
        <v>141</v>
      </c>
      <c r="D108" s="23" t="s">
        <v>192</v>
      </c>
      <c r="E108" s="116" t="s">
        <v>256</v>
      </c>
      <c r="F108" s="117">
        <v>12.35</v>
      </c>
      <c r="G108" s="117">
        <v>11.16</v>
      </c>
      <c r="H108" s="117">
        <v>11.9</v>
      </c>
      <c r="I108" s="117">
        <v>10.7</v>
      </c>
      <c r="J108" s="117">
        <v>9.2200000000000006</v>
      </c>
      <c r="K108" s="117">
        <v>11.2</v>
      </c>
      <c r="L108" s="117">
        <v>10.51</v>
      </c>
      <c r="M108" s="115"/>
      <c r="N108" s="115"/>
      <c r="O108" s="99" t="s">
        <v>22</v>
      </c>
      <c r="P108" s="111"/>
    </row>
    <row r="109" spans="1:16" s="3" customFormat="1" ht="126">
      <c r="A109" s="109" t="s">
        <v>138</v>
      </c>
      <c r="B109" s="109" t="s">
        <v>140</v>
      </c>
      <c r="C109" s="109" t="s">
        <v>141</v>
      </c>
      <c r="D109" s="23" t="s">
        <v>193</v>
      </c>
      <c r="E109" s="116" t="s">
        <v>256</v>
      </c>
      <c r="F109" s="117">
        <v>61.6</v>
      </c>
      <c r="G109" s="117">
        <v>65.3</v>
      </c>
      <c r="H109" s="117">
        <v>55.9</v>
      </c>
      <c r="I109" s="117">
        <v>55.9</v>
      </c>
      <c r="J109" s="117">
        <v>51.2</v>
      </c>
      <c r="K109" s="117"/>
      <c r="L109" s="117"/>
      <c r="M109" s="115"/>
      <c r="N109" s="115"/>
      <c r="O109" s="99" t="s">
        <v>22</v>
      </c>
      <c r="P109" s="111"/>
    </row>
    <row r="110" spans="1:16" s="3" customFormat="1" ht="126">
      <c r="A110" s="109" t="s">
        <v>138</v>
      </c>
      <c r="B110" s="109" t="s">
        <v>140</v>
      </c>
      <c r="C110" s="109" t="s">
        <v>141</v>
      </c>
      <c r="D110" s="23" t="s">
        <v>171</v>
      </c>
      <c r="E110" s="116" t="s">
        <v>36</v>
      </c>
      <c r="F110" s="67"/>
      <c r="G110" s="67">
        <v>12913</v>
      </c>
      <c r="H110" s="67">
        <v>13667</v>
      </c>
      <c r="I110" s="67">
        <v>15820</v>
      </c>
      <c r="J110" s="67">
        <v>14116</v>
      </c>
      <c r="K110" s="118">
        <v>14116</v>
      </c>
      <c r="L110" s="118">
        <v>16753</v>
      </c>
      <c r="M110" s="115"/>
      <c r="N110" s="115"/>
      <c r="O110" s="99" t="s">
        <v>22</v>
      </c>
      <c r="P110" s="111"/>
    </row>
    <row r="111" spans="1:16" s="3" customFormat="1" ht="126">
      <c r="A111" s="109" t="s">
        <v>138</v>
      </c>
      <c r="B111" s="109" t="s">
        <v>140</v>
      </c>
      <c r="C111" s="109" t="s">
        <v>141</v>
      </c>
      <c r="D111" s="23" t="s">
        <v>172</v>
      </c>
      <c r="E111" s="116" t="s">
        <v>256</v>
      </c>
      <c r="F111" s="67"/>
      <c r="G111" s="117">
        <v>0.33</v>
      </c>
      <c r="H111" s="117">
        <v>3.33</v>
      </c>
      <c r="I111" s="117">
        <v>4.33</v>
      </c>
      <c r="J111" s="117">
        <v>5</v>
      </c>
      <c r="K111" s="117">
        <v>4.7</v>
      </c>
      <c r="L111" s="117">
        <v>4.25</v>
      </c>
      <c r="M111" s="115"/>
      <c r="N111" s="115"/>
      <c r="O111" s="99" t="s">
        <v>22</v>
      </c>
      <c r="P111" s="111"/>
    </row>
    <row r="112" spans="1:16" s="3" customFormat="1" ht="126">
      <c r="A112" s="109" t="s">
        <v>138</v>
      </c>
      <c r="B112" s="109" t="s">
        <v>140</v>
      </c>
      <c r="C112" s="109" t="s">
        <v>141</v>
      </c>
      <c r="D112" s="23" t="s">
        <v>176</v>
      </c>
      <c r="E112" s="116" t="s">
        <v>31</v>
      </c>
      <c r="F112" s="119"/>
      <c r="G112" s="67">
        <v>212</v>
      </c>
      <c r="H112" s="67">
        <v>212</v>
      </c>
      <c r="I112" s="67">
        <v>223</v>
      </c>
      <c r="J112" s="67">
        <v>231</v>
      </c>
      <c r="K112" s="62">
        <v>231</v>
      </c>
      <c r="L112" s="62">
        <v>248</v>
      </c>
      <c r="M112" s="115"/>
      <c r="N112" s="115"/>
      <c r="O112" s="99" t="s">
        <v>22</v>
      </c>
      <c r="P112" s="111"/>
    </row>
    <row r="113" spans="1:16" s="3" customFormat="1" ht="126">
      <c r="A113" s="109" t="s">
        <v>138</v>
      </c>
      <c r="B113" s="109" t="s">
        <v>140</v>
      </c>
      <c r="C113" s="109" t="s">
        <v>141</v>
      </c>
      <c r="D113" s="23" t="s">
        <v>175</v>
      </c>
      <c r="E113" s="116" t="s">
        <v>96</v>
      </c>
      <c r="F113" s="119"/>
      <c r="G113" s="67">
        <v>966</v>
      </c>
      <c r="H113" s="67">
        <v>966</v>
      </c>
      <c r="I113" s="67">
        <v>964</v>
      </c>
      <c r="J113" s="67">
        <v>1151</v>
      </c>
      <c r="K113" s="62">
        <v>1048</v>
      </c>
      <c r="L113" s="62">
        <v>1148</v>
      </c>
      <c r="M113" s="115"/>
      <c r="N113" s="115"/>
      <c r="O113" s="99" t="s">
        <v>22</v>
      </c>
      <c r="P113" s="111"/>
    </row>
    <row r="114" spans="1:16" s="3" customFormat="1" ht="126">
      <c r="A114" s="109" t="s">
        <v>138</v>
      </c>
      <c r="B114" s="109" t="s">
        <v>140</v>
      </c>
      <c r="C114" s="109" t="s">
        <v>141</v>
      </c>
      <c r="D114" s="23" t="s">
        <v>174</v>
      </c>
      <c r="E114" s="116" t="s">
        <v>257</v>
      </c>
      <c r="F114" s="67">
        <v>927</v>
      </c>
      <c r="G114" s="67">
        <v>891</v>
      </c>
      <c r="H114" s="67">
        <v>891</v>
      </c>
      <c r="I114" s="67">
        <v>1002</v>
      </c>
      <c r="J114" s="67">
        <v>975</v>
      </c>
      <c r="K114" s="62">
        <v>928</v>
      </c>
      <c r="L114" s="62">
        <v>991</v>
      </c>
      <c r="M114" s="115"/>
      <c r="N114" s="115"/>
      <c r="O114" s="75" t="s">
        <v>22</v>
      </c>
      <c r="P114" s="111"/>
    </row>
    <row r="115" spans="1:16" s="3" customFormat="1" ht="126">
      <c r="A115" s="109" t="s">
        <v>138</v>
      </c>
      <c r="B115" s="109" t="s">
        <v>140</v>
      </c>
      <c r="C115" s="109" t="s">
        <v>141</v>
      </c>
      <c r="D115" s="23" t="s">
        <v>177</v>
      </c>
      <c r="E115" s="116" t="s">
        <v>31</v>
      </c>
      <c r="F115" s="62">
        <v>7</v>
      </c>
      <c r="G115" s="62">
        <v>7</v>
      </c>
      <c r="H115" s="62">
        <v>7</v>
      </c>
      <c r="I115" s="62">
        <v>7</v>
      </c>
      <c r="J115" s="62">
        <v>7</v>
      </c>
      <c r="K115" s="62">
        <v>7</v>
      </c>
      <c r="L115" s="62">
        <v>7</v>
      </c>
      <c r="M115" s="115"/>
      <c r="N115" s="115"/>
      <c r="O115" s="75" t="s">
        <v>22</v>
      </c>
      <c r="P115" s="111"/>
    </row>
    <row r="116" spans="1:16" s="3" customFormat="1" ht="126">
      <c r="A116" s="109" t="s">
        <v>138</v>
      </c>
      <c r="B116" s="109" t="s">
        <v>140</v>
      </c>
      <c r="C116" s="109" t="s">
        <v>143</v>
      </c>
      <c r="D116" s="86" t="s">
        <v>247</v>
      </c>
      <c r="E116" s="97" t="s">
        <v>31</v>
      </c>
      <c r="F116" s="120"/>
      <c r="G116" s="120"/>
      <c r="H116" s="120"/>
      <c r="I116" s="120"/>
      <c r="J116" s="120"/>
      <c r="K116" s="98">
        <v>13</v>
      </c>
      <c r="L116" s="98">
        <v>13</v>
      </c>
      <c r="M116" s="98">
        <v>13</v>
      </c>
      <c r="N116" s="98"/>
      <c r="O116" s="86" t="s">
        <v>109</v>
      </c>
      <c r="P116" s="111"/>
    </row>
    <row r="117" spans="1:16" s="3" customFormat="1" ht="126">
      <c r="A117" s="109" t="s">
        <v>138</v>
      </c>
      <c r="B117" s="109" t="s">
        <v>140</v>
      </c>
      <c r="C117" s="109" t="s">
        <v>143</v>
      </c>
      <c r="D117" s="86" t="s">
        <v>248</v>
      </c>
      <c r="E117" s="97" t="s">
        <v>31</v>
      </c>
      <c r="F117" s="120"/>
      <c r="G117" s="120"/>
      <c r="H117" s="120"/>
      <c r="I117" s="120"/>
      <c r="J117" s="120"/>
      <c r="K117" s="98">
        <v>65</v>
      </c>
      <c r="L117" s="98">
        <v>65</v>
      </c>
      <c r="M117" s="98">
        <v>65</v>
      </c>
      <c r="N117" s="98"/>
      <c r="O117" s="86" t="s">
        <v>109</v>
      </c>
      <c r="P117" s="111"/>
    </row>
    <row r="118" spans="1:16" s="3" customFormat="1" ht="126">
      <c r="A118" s="109" t="s">
        <v>138</v>
      </c>
      <c r="B118" s="109" t="s">
        <v>140</v>
      </c>
      <c r="C118" s="109" t="s">
        <v>143</v>
      </c>
      <c r="D118" s="86" t="s">
        <v>255</v>
      </c>
      <c r="E118" s="97" t="s">
        <v>27</v>
      </c>
      <c r="F118" s="110">
        <v>177010</v>
      </c>
      <c r="G118" s="110">
        <v>182221</v>
      </c>
      <c r="H118" s="110">
        <v>187728</v>
      </c>
      <c r="I118" s="110">
        <v>192412</v>
      </c>
      <c r="J118" s="110">
        <v>197427</v>
      </c>
      <c r="K118" s="110">
        <v>203243</v>
      </c>
      <c r="L118" s="110">
        <v>208248</v>
      </c>
      <c r="M118" s="110">
        <v>214024</v>
      </c>
      <c r="N118" s="110"/>
      <c r="O118" s="86" t="s">
        <v>109</v>
      </c>
      <c r="P118" s="111"/>
    </row>
    <row r="119" spans="1:16" s="3" customFormat="1" ht="126">
      <c r="A119" s="109" t="s">
        <v>138</v>
      </c>
      <c r="B119" s="109" t="s">
        <v>140</v>
      </c>
      <c r="C119" s="109" t="s">
        <v>143</v>
      </c>
      <c r="D119" s="23" t="s">
        <v>173</v>
      </c>
      <c r="E119" s="97" t="s">
        <v>27</v>
      </c>
      <c r="F119" s="121"/>
      <c r="G119" s="62">
        <v>78114</v>
      </c>
      <c r="H119" s="62">
        <v>101534</v>
      </c>
      <c r="I119" s="62">
        <v>102281</v>
      </c>
      <c r="J119" s="62">
        <v>112778</v>
      </c>
      <c r="K119" s="62">
        <v>112778</v>
      </c>
      <c r="L119" s="62">
        <v>113601</v>
      </c>
      <c r="M119" s="115"/>
      <c r="N119" s="115"/>
      <c r="O119" s="23" t="s">
        <v>56</v>
      </c>
      <c r="P119" s="111"/>
    </row>
    <row r="120" spans="1:16" s="3" customFormat="1" ht="126">
      <c r="A120" s="109" t="s">
        <v>138</v>
      </c>
      <c r="B120" s="109" t="s">
        <v>140</v>
      </c>
      <c r="C120" s="109" t="s">
        <v>143</v>
      </c>
      <c r="D120" s="23" t="s">
        <v>178</v>
      </c>
      <c r="E120" s="81" t="s">
        <v>30</v>
      </c>
      <c r="F120" s="62" t="s">
        <v>7</v>
      </c>
      <c r="G120" s="62">
        <v>21039</v>
      </c>
      <c r="H120" s="62" t="s">
        <v>7</v>
      </c>
      <c r="I120" s="62">
        <v>24166</v>
      </c>
      <c r="J120" s="62" t="s">
        <v>7</v>
      </c>
      <c r="K120" s="62">
        <v>22953</v>
      </c>
      <c r="L120" s="62" t="s">
        <v>7</v>
      </c>
      <c r="M120" s="115"/>
      <c r="N120" s="115"/>
      <c r="O120" s="23" t="s">
        <v>55</v>
      </c>
      <c r="P120" s="111"/>
    </row>
    <row r="121" spans="1:16" s="3" customFormat="1" ht="126">
      <c r="A121" s="109" t="s">
        <v>138</v>
      </c>
      <c r="B121" s="109" t="s">
        <v>140</v>
      </c>
      <c r="C121" s="109" t="s">
        <v>143</v>
      </c>
      <c r="D121" s="23" t="s">
        <v>179</v>
      </c>
      <c r="E121" s="81" t="s">
        <v>30</v>
      </c>
      <c r="F121" s="62">
        <v>19734</v>
      </c>
      <c r="G121" s="62">
        <v>18315</v>
      </c>
      <c r="H121" s="62" t="s">
        <v>7</v>
      </c>
      <c r="I121" s="62">
        <v>20995</v>
      </c>
      <c r="J121" s="62">
        <v>18157</v>
      </c>
      <c r="K121" s="62">
        <v>19268</v>
      </c>
      <c r="L121" s="62">
        <v>20782</v>
      </c>
      <c r="M121" s="115"/>
      <c r="N121" s="115"/>
      <c r="O121" s="23" t="s">
        <v>55</v>
      </c>
      <c r="P121" s="111"/>
    </row>
    <row r="122" spans="1:16" s="3" customFormat="1" ht="126">
      <c r="A122" s="109" t="s">
        <v>138</v>
      </c>
      <c r="B122" s="109" t="s">
        <v>140</v>
      </c>
      <c r="C122" s="109" t="s">
        <v>143</v>
      </c>
      <c r="D122" s="23" t="s">
        <v>180</v>
      </c>
      <c r="E122" s="116" t="s">
        <v>30</v>
      </c>
      <c r="F122" s="122" t="s">
        <v>7</v>
      </c>
      <c r="G122" s="122">
        <v>100519</v>
      </c>
      <c r="H122" s="122" t="s">
        <v>7</v>
      </c>
      <c r="I122" s="122">
        <v>161433</v>
      </c>
      <c r="J122" s="62" t="s">
        <v>7</v>
      </c>
      <c r="K122" s="122">
        <v>135499</v>
      </c>
      <c r="L122" s="62" t="s">
        <v>7</v>
      </c>
      <c r="M122" s="115"/>
      <c r="N122" s="115"/>
      <c r="O122" s="23" t="s">
        <v>55</v>
      </c>
      <c r="P122" s="111"/>
    </row>
    <row r="123" spans="1:16" s="3" customFormat="1" ht="126">
      <c r="A123" s="109" t="s">
        <v>138</v>
      </c>
      <c r="B123" s="109" t="s">
        <v>140</v>
      </c>
      <c r="C123" s="109" t="s">
        <v>143</v>
      </c>
      <c r="D123" s="23" t="s">
        <v>181</v>
      </c>
      <c r="E123" s="116" t="s">
        <v>256</v>
      </c>
      <c r="F123" s="122"/>
      <c r="G123" s="122">
        <v>47.4</v>
      </c>
      <c r="H123" s="122">
        <v>33.700000000000003</v>
      </c>
      <c r="I123" s="122">
        <v>10</v>
      </c>
      <c r="J123" s="62">
        <v>65.7</v>
      </c>
      <c r="K123" s="122">
        <v>37.9</v>
      </c>
      <c r="L123" s="62">
        <v>26.6</v>
      </c>
      <c r="M123" s="115"/>
      <c r="N123" s="115"/>
      <c r="O123" s="23" t="s">
        <v>55</v>
      </c>
      <c r="P123" s="111"/>
    </row>
    <row r="124" spans="1:16" s="3" customFormat="1" ht="42" customHeight="1">
      <c r="A124" s="109" t="s">
        <v>138</v>
      </c>
      <c r="B124" s="109" t="s">
        <v>140</v>
      </c>
      <c r="C124" s="109" t="s">
        <v>144</v>
      </c>
      <c r="D124" s="86" t="s">
        <v>77</v>
      </c>
      <c r="E124" s="97" t="s">
        <v>104</v>
      </c>
      <c r="F124" s="123">
        <v>269</v>
      </c>
      <c r="G124" s="123">
        <v>539</v>
      </c>
      <c r="H124" s="123">
        <v>437</v>
      </c>
      <c r="I124" s="123">
        <v>459</v>
      </c>
      <c r="J124" s="123">
        <v>516</v>
      </c>
      <c r="K124" s="87">
        <v>516</v>
      </c>
      <c r="L124" s="85"/>
      <c r="M124" s="124"/>
      <c r="N124" s="124"/>
      <c r="O124" s="99" t="s">
        <v>116</v>
      </c>
      <c r="P124" s="111"/>
    </row>
    <row r="125" spans="1:16" s="12" customFormat="1" ht="126">
      <c r="A125" s="109" t="s">
        <v>138</v>
      </c>
      <c r="B125" s="109" t="s">
        <v>140</v>
      </c>
      <c r="C125" s="109" t="s">
        <v>144</v>
      </c>
      <c r="D125" s="23" t="s">
        <v>182</v>
      </c>
      <c r="E125" s="116" t="s">
        <v>246</v>
      </c>
      <c r="F125" s="62"/>
      <c r="G125" s="62"/>
      <c r="H125" s="118">
        <v>157320</v>
      </c>
      <c r="I125" s="118">
        <v>165240</v>
      </c>
      <c r="J125" s="118">
        <v>185760</v>
      </c>
      <c r="K125" s="118">
        <v>185760</v>
      </c>
      <c r="L125" s="62"/>
      <c r="M125" s="62"/>
      <c r="N125" s="62"/>
      <c r="O125" s="86" t="s">
        <v>117</v>
      </c>
      <c r="P125" s="85"/>
    </row>
    <row r="126" spans="1:16" s="3" customFormat="1" ht="126">
      <c r="A126" s="109" t="s">
        <v>138</v>
      </c>
      <c r="B126" s="109" t="s">
        <v>140</v>
      </c>
      <c r="C126" s="109" t="s">
        <v>144</v>
      </c>
      <c r="D126" s="23" t="s">
        <v>78</v>
      </c>
      <c r="E126" s="97" t="s">
        <v>246</v>
      </c>
      <c r="F126" s="87"/>
      <c r="G126" s="87"/>
      <c r="H126" s="63">
        <v>129.6</v>
      </c>
      <c r="I126" s="63">
        <v>34984.800000000003</v>
      </c>
      <c r="J126" s="63">
        <v>34984.800000000003</v>
      </c>
      <c r="K126" s="63"/>
      <c r="L126" s="125"/>
      <c r="M126" s="124"/>
      <c r="N126" s="124"/>
      <c r="O126" s="86" t="s">
        <v>117</v>
      </c>
      <c r="P126" s="111"/>
    </row>
    <row r="127" spans="1:16" s="3" customFormat="1" ht="126">
      <c r="A127" s="109" t="s">
        <v>138</v>
      </c>
      <c r="B127" s="109" t="s">
        <v>140</v>
      </c>
      <c r="C127" s="109" t="s">
        <v>144</v>
      </c>
      <c r="D127" s="23" t="s">
        <v>183</v>
      </c>
      <c r="E127" s="116" t="s">
        <v>246</v>
      </c>
      <c r="F127" s="62"/>
      <c r="G127" s="62"/>
      <c r="H127" s="63">
        <v>125990.7</v>
      </c>
      <c r="I127" s="63">
        <v>109996.4</v>
      </c>
      <c r="J127" s="63">
        <v>104163.7</v>
      </c>
      <c r="K127" s="63">
        <v>89640</v>
      </c>
      <c r="L127" s="63"/>
      <c r="M127" s="62"/>
      <c r="N127" s="62"/>
      <c r="O127" s="86" t="s">
        <v>117</v>
      </c>
      <c r="P127" s="111"/>
    </row>
    <row r="128" spans="1:16" s="3" customFormat="1" ht="126">
      <c r="A128" s="109" t="s">
        <v>138</v>
      </c>
      <c r="B128" s="109" t="s">
        <v>140</v>
      </c>
      <c r="C128" s="109" t="s">
        <v>144</v>
      </c>
      <c r="D128" s="23" t="s">
        <v>184</v>
      </c>
      <c r="E128" s="116" t="s">
        <v>28</v>
      </c>
      <c r="F128" s="62"/>
      <c r="G128" s="62"/>
      <c r="H128" s="63">
        <v>552679</v>
      </c>
      <c r="I128" s="63">
        <v>216965.2</v>
      </c>
      <c r="J128" s="63">
        <v>216965.2</v>
      </c>
      <c r="K128" s="63">
        <v>556680</v>
      </c>
      <c r="L128" s="63"/>
      <c r="M128" s="62"/>
      <c r="N128" s="62"/>
      <c r="O128" s="86" t="s">
        <v>117</v>
      </c>
      <c r="P128" s="111"/>
    </row>
    <row r="129" spans="1:16" s="3" customFormat="1" ht="126">
      <c r="A129" s="109" t="s">
        <v>138</v>
      </c>
      <c r="B129" s="109" t="s">
        <v>140</v>
      </c>
      <c r="C129" s="109" t="s">
        <v>144</v>
      </c>
      <c r="D129" s="23" t="s">
        <v>185</v>
      </c>
      <c r="E129" s="97" t="s">
        <v>246</v>
      </c>
      <c r="F129" s="126"/>
      <c r="G129" s="126"/>
      <c r="H129" s="63">
        <v>2463.75</v>
      </c>
      <c r="I129" s="63">
        <v>27769.200000000001</v>
      </c>
      <c r="J129" s="63">
        <v>27769.200000000001</v>
      </c>
      <c r="K129" s="63">
        <v>35856</v>
      </c>
      <c r="L129" s="63">
        <f>142.21*365</f>
        <v>51906.65</v>
      </c>
      <c r="M129" s="115"/>
      <c r="N129" s="115"/>
      <c r="O129" s="86" t="s">
        <v>117</v>
      </c>
      <c r="P129" s="111"/>
    </row>
    <row r="130" spans="1:16" s="3" customFormat="1" ht="126">
      <c r="A130" s="109" t="s">
        <v>138</v>
      </c>
      <c r="B130" s="109" t="s">
        <v>140</v>
      </c>
      <c r="C130" s="109" t="s">
        <v>144</v>
      </c>
      <c r="D130" s="23" t="s">
        <v>186</v>
      </c>
      <c r="E130" s="97" t="s">
        <v>246</v>
      </c>
      <c r="F130" s="126"/>
      <c r="G130" s="126"/>
      <c r="H130" s="62">
        <v>164520.1</v>
      </c>
      <c r="I130" s="62">
        <v>111478.3</v>
      </c>
      <c r="J130" s="62">
        <v>76394.5</v>
      </c>
      <c r="K130" s="62">
        <v>96120</v>
      </c>
      <c r="L130" s="62">
        <v>57153.599999999999</v>
      </c>
      <c r="M130" s="115"/>
      <c r="N130" s="115"/>
      <c r="O130" s="86" t="s">
        <v>117</v>
      </c>
      <c r="P130" s="111"/>
    </row>
    <row r="131" spans="1:16" s="3" customFormat="1" ht="126">
      <c r="A131" s="109" t="s">
        <v>138</v>
      </c>
      <c r="B131" s="109" t="s">
        <v>140</v>
      </c>
      <c r="C131" s="109" t="s">
        <v>144</v>
      </c>
      <c r="D131" s="23" t="s">
        <v>249</v>
      </c>
      <c r="E131" s="116" t="s">
        <v>31</v>
      </c>
      <c r="F131" s="126"/>
      <c r="G131" s="126"/>
      <c r="H131" s="62">
        <v>26</v>
      </c>
      <c r="I131" s="62">
        <v>28</v>
      </c>
      <c r="J131" s="62">
        <v>28</v>
      </c>
      <c r="K131" s="62">
        <v>28</v>
      </c>
      <c r="L131" s="62">
        <v>28</v>
      </c>
      <c r="M131" s="115"/>
      <c r="N131" s="115"/>
      <c r="O131" s="86" t="s">
        <v>117</v>
      </c>
      <c r="P131" s="111"/>
    </row>
    <row r="132" spans="1:16" s="3" customFormat="1" ht="126">
      <c r="A132" s="109" t="s">
        <v>138</v>
      </c>
      <c r="B132" s="109" t="s">
        <v>140</v>
      </c>
      <c r="C132" s="109" t="s">
        <v>144</v>
      </c>
      <c r="D132" s="23" t="s">
        <v>250</v>
      </c>
      <c r="E132" s="116" t="s">
        <v>31</v>
      </c>
      <c r="F132" s="126"/>
      <c r="G132" s="126"/>
      <c r="H132" s="62">
        <v>2</v>
      </c>
      <c r="I132" s="62">
        <v>1</v>
      </c>
      <c r="J132" s="62">
        <v>1</v>
      </c>
      <c r="K132" s="62">
        <v>1</v>
      </c>
      <c r="L132" s="62">
        <v>2</v>
      </c>
      <c r="M132" s="115"/>
      <c r="N132" s="115"/>
      <c r="O132" s="86" t="s">
        <v>117</v>
      </c>
      <c r="P132" s="111"/>
    </row>
    <row r="133" spans="1:16" s="3" customFormat="1" ht="126">
      <c r="A133" s="109" t="s">
        <v>138</v>
      </c>
      <c r="B133" s="109" t="s">
        <v>140</v>
      </c>
      <c r="C133" s="109" t="s">
        <v>144</v>
      </c>
      <c r="D133" s="23" t="s">
        <v>187</v>
      </c>
      <c r="E133" s="116" t="s">
        <v>31</v>
      </c>
      <c r="F133" s="126"/>
      <c r="G133" s="126"/>
      <c r="H133" s="62"/>
      <c r="I133" s="62"/>
      <c r="J133" s="62"/>
      <c r="K133" s="62">
        <v>2</v>
      </c>
      <c r="L133" s="62">
        <v>1</v>
      </c>
      <c r="M133" s="115"/>
      <c r="N133" s="115"/>
      <c r="O133" s="86" t="s">
        <v>251</v>
      </c>
      <c r="P133" s="111"/>
    </row>
    <row r="134" spans="1:16" s="3" customFormat="1" ht="126">
      <c r="A134" s="109" t="s">
        <v>138</v>
      </c>
      <c r="B134" s="109" t="s">
        <v>140</v>
      </c>
      <c r="C134" s="109" t="s">
        <v>144</v>
      </c>
      <c r="D134" s="23" t="s">
        <v>188</v>
      </c>
      <c r="E134" s="116" t="s">
        <v>105</v>
      </c>
      <c r="F134" s="126"/>
      <c r="G134" s="126"/>
      <c r="H134" s="126"/>
      <c r="I134" s="126"/>
      <c r="J134" s="121"/>
      <c r="K134" s="62">
        <v>1</v>
      </c>
      <c r="L134" s="62">
        <v>1</v>
      </c>
      <c r="M134" s="115"/>
      <c r="N134" s="115"/>
      <c r="O134" s="86" t="s">
        <v>251</v>
      </c>
      <c r="P134" s="111"/>
    </row>
    <row r="135" spans="1:16" s="3" customFormat="1" ht="126">
      <c r="A135" s="109" t="s">
        <v>138</v>
      </c>
      <c r="B135" s="109" t="s">
        <v>140</v>
      </c>
      <c r="C135" s="109" t="s">
        <v>144</v>
      </c>
      <c r="D135" s="23" t="s">
        <v>189</v>
      </c>
      <c r="E135" s="97" t="s">
        <v>96</v>
      </c>
      <c r="F135" s="110"/>
      <c r="G135" s="110"/>
      <c r="H135" s="110"/>
      <c r="I135" s="110"/>
      <c r="J135" s="110"/>
      <c r="K135" s="87">
        <v>1833</v>
      </c>
      <c r="L135" s="85">
        <v>1950</v>
      </c>
      <c r="M135" s="98"/>
      <c r="N135" s="98"/>
      <c r="O135" s="86" t="s">
        <v>251</v>
      </c>
      <c r="P135" s="111"/>
    </row>
    <row r="136" spans="1:16" s="3" customFormat="1" ht="126">
      <c r="A136" s="109" t="s">
        <v>138</v>
      </c>
      <c r="B136" s="109" t="s">
        <v>140</v>
      </c>
      <c r="C136" s="109" t="s">
        <v>144</v>
      </c>
      <c r="D136" s="23" t="s">
        <v>252</v>
      </c>
      <c r="E136" s="116" t="s">
        <v>98</v>
      </c>
      <c r="F136" s="126"/>
      <c r="G136" s="126"/>
      <c r="H136" s="62">
        <v>15</v>
      </c>
      <c r="I136" s="62">
        <v>9</v>
      </c>
      <c r="J136" s="62">
        <v>13</v>
      </c>
      <c r="K136" s="62">
        <v>37</v>
      </c>
      <c r="L136" s="62">
        <v>34</v>
      </c>
      <c r="M136" s="115"/>
      <c r="N136" s="115"/>
      <c r="O136" s="86" t="s">
        <v>251</v>
      </c>
      <c r="P136" s="111"/>
    </row>
    <row r="137" spans="1:16" s="3" customFormat="1" ht="126">
      <c r="A137" s="109" t="s">
        <v>138</v>
      </c>
      <c r="B137" s="109" t="s">
        <v>140</v>
      </c>
      <c r="C137" s="109" t="s">
        <v>144</v>
      </c>
      <c r="D137" s="22" t="s">
        <v>253</v>
      </c>
      <c r="E137" s="116" t="s">
        <v>246</v>
      </c>
      <c r="F137" s="126"/>
      <c r="G137" s="127">
        <v>1683613</v>
      </c>
      <c r="H137" s="127">
        <v>1004895</v>
      </c>
      <c r="I137" s="127">
        <v>1001278</v>
      </c>
      <c r="J137" s="118">
        <v>1531851</v>
      </c>
      <c r="K137" s="127">
        <v>1640447</v>
      </c>
      <c r="L137" s="121"/>
      <c r="M137" s="115"/>
      <c r="N137" s="115"/>
      <c r="O137" s="23" t="s">
        <v>254</v>
      </c>
      <c r="P137" s="111"/>
    </row>
    <row r="138" spans="1:16" s="3" customFormat="1" ht="126">
      <c r="A138" s="109" t="s">
        <v>138</v>
      </c>
      <c r="B138" s="109" t="s">
        <v>140</v>
      </c>
      <c r="C138" s="109" t="s">
        <v>144</v>
      </c>
      <c r="D138" s="22" t="s">
        <v>258</v>
      </c>
      <c r="E138" s="116" t="s">
        <v>246</v>
      </c>
      <c r="F138" s="126"/>
      <c r="G138" s="127">
        <v>1683613</v>
      </c>
      <c r="H138" s="127">
        <v>1004895</v>
      </c>
      <c r="I138" s="127">
        <v>1001278</v>
      </c>
      <c r="J138" s="118">
        <v>1531851</v>
      </c>
      <c r="K138" s="127">
        <v>1640447</v>
      </c>
      <c r="L138" s="121"/>
      <c r="M138" s="115"/>
      <c r="N138" s="115"/>
      <c r="O138" s="23" t="s">
        <v>254</v>
      </c>
      <c r="P138" s="111"/>
    </row>
    <row r="139" spans="1:16" s="3" customFormat="1" ht="126">
      <c r="A139" s="109" t="s">
        <v>138</v>
      </c>
      <c r="B139" s="109" t="s">
        <v>140</v>
      </c>
      <c r="C139" s="109" t="s">
        <v>144</v>
      </c>
      <c r="D139" s="22" t="s">
        <v>190</v>
      </c>
      <c r="E139" s="116" t="s">
        <v>246</v>
      </c>
      <c r="F139" s="126"/>
      <c r="G139" s="127"/>
      <c r="H139" s="127"/>
      <c r="I139" s="128">
        <v>0</v>
      </c>
      <c r="J139" s="129">
        <v>0</v>
      </c>
      <c r="K139" s="128">
        <v>0</v>
      </c>
      <c r="L139" s="121"/>
      <c r="M139" s="115"/>
      <c r="N139" s="115"/>
      <c r="O139" s="23" t="s">
        <v>254</v>
      </c>
      <c r="P139" s="111"/>
    </row>
    <row r="140" spans="1:16" s="3" customFormat="1" ht="126">
      <c r="A140" s="109" t="s">
        <v>138</v>
      </c>
      <c r="B140" s="109" t="s">
        <v>140</v>
      </c>
      <c r="C140" s="109" t="s">
        <v>145</v>
      </c>
      <c r="D140" s="86" t="s">
        <v>194</v>
      </c>
      <c r="E140" s="97" t="s">
        <v>32</v>
      </c>
      <c r="F140" s="130">
        <v>29.11</v>
      </c>
      <c r="G140" s="131">
        <v>28.21</v>
      </c>
      <c r="H140" s="130">
        <v>28.1</v>
      </c>
      <c r="I140" s="100">
        <v>28.26</v>
      </c>
      <c r="J140" s="100">
        <v>28.25</v>
      </c>
      <c r="K140" s="87">
        <v>28.25</v>
      </c>
      <c r="L140" s="87">
        <v>28.25</v>
      </c>
      <c r="M140" s="98"/>
      <c r="N140" s="98"/>
      <c r="O140" s="99" t="s">
        <v>114</v>
      </c>
      <c r="P140" s="111"/>
    </row>
    <row r="141" spans="1:16" s="3" customFormat="1" ht="126">
      <c r="A141" s="109" t="s">
        <v>138</v>
      </c>
      <c r="B141" s="109" t="s">
        <v>140</v>
      </c>
      <c r="C141" s="109" t="s">
        <v>145</v>
      </c>
      <c r="D141" s="86" t="s">
        <v>191</v>
      </c>
      <c r="E141" s="97" t="s">
        <v>32</v>
      </c>
      <c r="F141" s="130">
        <v>866425</v>
      </c>
      <c r="G141" s="131">
        <v>886047.56</v>
      </c>
      <c r="H141" s="130">
        <v>882705.19</v>
      </c>
      <c r="I141" s="76">
        <v>887777.09</v>
      </c>
      <c r="J141" s="76">
        <v>887429.52</v>
      </c>
      <c r="K141" s="132">
        <v>887429.52</v>
      </c>
      <c r="L141" s="132">
        <v>887429.52</v>
      </c>
      <c r="M141" s="98"/>
      <c r="N141" s="98"/>
      <c r="O141" s="99" t="s">
        <v>114</v>
      </c>
      <c r="P141" s="111"/>
    </row>
    <row r="142" spans="1:16" s="3" customFormat="1" ht="126">
      <c r="A142" s="109" t="s">
        <v>138</v>
      </c>
      <c r="B142" s="109" t="s">
        <v>140</v>
      </c>
      <c r="C142" s="109" t="s">
        <v>145</v>
      </c>
      <c r="D142" s="86" t="s">
        <v>259</v>
      </c>
      <c r="E142" s="97" t="s">
        <v>32</v>
      </c>
      <c r="F142" s="133">
        <v>1113202</v>
      </c>
      <c r="G142" s="134">
        <v>1113099</v>
      </c>
      <c r="H142" s="133">
        <v>1113148</v>
      </c>
      <c r="I142" s="76">
        <v>1113560</v>
      </c>
      <c r="J142" s="76">
        <v>1113002</v>
      </c>
      <c r="K142" s="132"/>
      <c r="L142" s="132"/>
      <c r="M142" s="98"/>
      <c r="N142" s="98"/>
      <c r="O142" s="135" t="s">
        <v>23</v>
      </c>
      <c r="P142" s="111"/>
    </row>
    <row r="143" spans="1:16" s="3" customFormat="1" ht="126">
      <c r="A143" s="109" t="s">
        <v>138</v>
      </c>
      <c r="B143" s="109" t="s">
        <v>140</v>
      </c>
      <c r="C143" s="109" t="s">
        <v>145</v>
      </c>
      <c r="D143" s="86" t="s">
        <v>260</v>
      </c>
      <c r="E143" s="97" t="s">
        <v>32</v>
      </c>
      <c r="F143" s="130">
        <v>996849</v>
      </c>
      <c r="G143" s="131">
        <v>977330</v>
      </c>
      <c r="H143" s="130">
        <v>980623</v>
      </c>
      <c r="I143" s="76">
        <v>975139</v>
      </c>
      <c r="J143" s="76">
        <v>976044</v>
      </c>
      <c r="K143" s="132"/>
      <c r="L143" s="132"/>
      <c r="M143" s="98"/>
      <c r="N143" s="98"/>
      <c r="O143" s="135" t="s">
        <v>23</v>
      </c>
      <c r="P143" s="111"/>
    </row>
    <row r="144" spans="1:16" s="3" customFormat="1" ht="126">
      <c r="A144" s="109" t="s">
        <v>138</v>
      </c>
      <c r="B144" s="109" t="s">
        <v>140</v>
      </c>
      <c r="C144" s="109" t="s">
        <v>145</v>
      </c>
      <c r="D144" s="167" t="s">
        <v>48</v>
      </c>
      <c r="E144" s="136" t="s">
        <v>31</v>
      </c>
      <c r="F144" s="110">
        <v>246</v>
      </c>
      <c r="G144" s="110">
        <v>279</v>
      </c>
      <c r="H144" s="110">
        <v>279</v>
      </c>
      <c r="I144" s="110">
        <v>281</v>
      </c>
      <c r="J144" s="110">
        <v>283</v>
      </c>
      <c r="K144" s="87">
        <v>283</v>
      </c>
      <c r="L144" s="87">
        <v>283</v>
      </c>
      <c r="M144" s="98"/>
      <c r="N144" s="98"/>
      <c r="O144" s="137" t="s">
        <v>25</v>
      </c>
      <c r="P144" s="111"/>
    </row>
    <row r="145" spans="1:18" s="3" customFormat="1" ht="126">
      <c r="A145" s="109" t="s">
        <v>138</v>
      </c>
      <c r="B145" s="109" t="s">
        <v>140</v>
      </c>
      <c r="C145" s="109" t="s">
        <v>145</v>
      </c>
      <c r="D145" s="86" t="s">
        <v>71</v>
      </c>
      <c r="E145" s="97" t="s">
        <v>102</v>
      </c>
      <c r="F145" s="138">
        <v>1845.25</v>
      </c>
      <c r="G145" s="138">
        <v>1969.55</v>
      </c>
      <c r="H145" s="138">
        <v>1421.25</v>
      </c>
      <c r="I145" s="139">
        <v>1521.2</v>
      </c>
      <c r="J145" s="139">
        <v>1715.6</v>
      </c>
      <c r="K145" s="140">
        <v>1895.3</v>
      </c>
      <c r="L145" s="85">
        <v>1979.9</v>
      </c>
      <c r="M145" s="98"/>
      <c r="N145" s="98"/>
      <c r="O145" s="99" t="s">
        <v>115</v>
      </c>
      <c r="P145" s="111"/>
    </row>
    <row r="146" spans="1:18" s="3" customFormat="1" ht="126">
      <c r="A146" s="109" t="s">
        <v>138</v>
      </c>
      <c r="B146" s="109" t="s">
        <v>140</v>
      </c>
      <c r="C146" s="109" t="s">
        <v>145</v>
      </c>
      <c r="D146" s="167" t="s">
        <v>49</v>
      </c>
      <c r="E146" s="136" t="s">
        <v>38</v>
      </c>
      <c r="F146" s="141">
        <v>4.298</v>
      </c>
      <c r="G146" s="141">
        <v>13.510000000000002</v>
      </c>
      <c r="H146" s="141">
        <v>12.651</v>
      </c>
      <c r="I146" s="141">
        <v>14.492999999999999</v>
      </c>
      <c r="J146" s="141">
        <v>16.189999999999998</v>
      </c>
      <c r="K146" s="87">
        <v>269.95</v>
      </c>
      <c r="L146" s="85">
        <v>270.43</v>
      </c>
      <c r="M146" s="98"/>
      <c r="N146" s="98"/>
      <c r="O146" s="137" t="s">
        <v>25</v>
      </c>
      <c r="P146" s="111"/>
    </row>
    <row r="147" spans="1:18" s="3" customFormat="1" ht="126">
      <c r="A147" s="109" t="s">
        <v>138</v>
      </c>
      <c r="B147" s="109" t="s">
        <v>140</v>
      </c>
      <c r="C147" s="109" t="s">
        <v>145</v>
      </c>
      <c r="D147" s="167" t="s">
        <v>50</v>
      </c>
      <c r="E147" s="136" t="s">
        <v>38</v>
      </c>
      <c r="F147" s="110">
        <v>30.15</v>
      </c>
      <c r="G147" s="110">
        <v>32.14</v>
      </c>
      <c r="H147" s="110">
        <v>32.14</v>
      </c>
      <c r="I147" s="110">
        <v>18.14</v>
      </c>
      <c r="J147" s="110">
        <v>256.68</v>
      </c>
      <c r="K147" s="87">
        <v>270.43</v>
      </c>
      <c r="L147" s="85">
        <v>283</v>
      </c>
      <c r="M147" s="98"/>
      <c r="N147" s="98"/>
      <c r="O147" s="137" t="s">
        <v>25</v>
      </c>
      <c r="P147" s="111"/>
    </row>
    <row r="148" spans="1:18" ht="126">
      <c r="A148" s="109" t="s">
        <v>138</v>
      </c>
      <c r="B148" s="109" t="s">
        <v>140</v>
      </c>
      <c r="C148" s="109" t="s">
        <v>145</v>
      </c>
      <c r="D148" s="23" t="s">
        <v>72</v>
      </c>
      <c r="E148" s="97" t="s">
        <v>31</v>
      </c>
      <c r="F148" s="110">
        <v>246</v>
      </c>
      <c r="G148" s="110">
        <v>279</v>
      </c>
      <c r="H148" s="110">
        <v>279</v>
      </c>
      <c r="I148" s="110">
        <v>281</v>
      </c>
      <c r="J148" s="110">
        <v>283</v>
      </c>
      <c r="K148" s="110">
        <v>283</v>
      </c>
      <c r="L148" s="110">
        <v>283</v>
      </c>
      <c r="M148" s="98"/>
      <c r="N148" s="98"/>
      <c r="O148" s="137" t="s">
        <v>25</v>
      </c>
      <c r="P148" s="111"/>
      <c r="Q148" s="9"/>
      <c r="R148" s="9"/>
    </row>
    <row r="149" spans="1:18" ht="126">
      <c r="A149" s="142" t="s">
        <v>138</v>
      </c>
      <c r="B149" s="142" t="s">
        <v>140</v>
      </c>
      <c r="C149" s="142" t="s">
        <v>145</v>
      </c>
      <c r="D149" s="143" t="s">
        <v>73</v>
      </c>
      <c r="E149" s="144" t="s">
        <v>103</v>
      </c>
      <c r="F149" s="145"/>
      <c r="G149" s="145"/>
      <c r="H149" s="145"/>
      <c r="I149" s="146">
        <v>4833.74</v>
      </c>
      <c r="J149" s="146">
        <v>4833.74</v>
      </c>
      <c r="K149" s="146">
        <v>4833.74</v>
      </c>
      <c r="L149" s="146">
        <v>4833.74</v>
      </c>
      <c r="M149" s="147"/>
      <c r="N149" s="147"/>
      <c r="O149" s="148" t="s">
        <v>25</v>
      </c>
      <c r="P149" s="149"/>
      <c r="Q149" s="9"/>
      <c r="R149" s="9"/>
    </row>
    <row r="150" spans="1:18">
      <c r="E150" s="9"/>
      <c r="F150" s="16"/>
      <c r="G150" s="16"/>
      <c r="H150" s="16"/>
      <c r="I150" s="16"/>
      <c r="J150" s="16"/>
      <c r="K150" s="16"/>
      <c r="L150" s="16"/>
      <c r="M150" s="16"/>
      <c r="N150" s="16"/>
      <c r="O150" s="9"/>
      <c r="P150" s="9"/>
      <c r="Q150" s="9"/>
      <c r="R150" s="9"/>
    </row>
    <row r="151" spans="1:18">
      <c r="D151" s="9">
        <v>146</v>
      </c>
    </row>
  </sheetData>
  <mergeCells count="8">
    <mergeCell ref="A2:A3"/>
    <mergeCell ref="E2:E3"/>
    <mergeCell ref="O2:O3"/>
    <mergeCell ref="P2:P3"/>
    <mergeCell ref="F2:N2"/>
    <mergeCell ref="B2:B3"/>
    <mergeCell ref="C2:C3"/>
    <mergeCell ref="D2:D3"/>
  </mergeCells>
  <pageMargins left="0.35433070866141736" right="0.23622047244094491" top="0.47244094488188981" bottom="0.47244094488188981" header="0.27559055118110237" footer="0.15748031496062992"/>
  <pageSetup paperSize="9" scale="60" orientation="landscape" horizontalDpi="4294967293" r:id="rId1"/>
  <headerFooter>
    <oddFooter>&amp;L&amp;D&amp;R&amp;P/&amp;N</oddFooter>
  </headerFooter>
  <ignoredErrors>
    <ignoredError sqref="G68:L6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H153"/>
  <sheetViews>
    <sheetView zoomScale="80" zoomScaleNormal="80" workbookViewId="0">
      <selection activeCell="J11" sqref="J11"/>
    </sheetView>
  </sheetViews>
  <sheetFormatPr defaultRowHeight="14.25"/>
  <cols>
    <col min="1" max="1" width="33.125" customWidth="1"/>
    <col min="2" max="2" width="18.375" customWidth="1"/>
    <col min="4" max="4" width="41.875" customWidth="1"/>
    <col min="5" max="5" width="27.75" bestFit="1" customWidth="1"/>
    <col min="7" max="7" width="37.875" customWidth="1"/>
    <col min="8" max="8" width="24" bestFit="1" customWidth="1"/>
  </cols>
  <sheetData>
    <row r="1" spans="1:8">
      <c r="A1" s="18" t="s">
        <v>271</v>
      </c>
      <c r="B1" t="s">
        <v>273</v>
      </c>
      <c r="D1" s="18" t="s">
        <v>271</v>
      </c>
      <c r="E1" t="s">
        <v>273</v>
      </c>
      <c r="G1" s="18" t="s">
        <v>271</v>
      </c>
      <c r="H1" t="s">
        <v>275</v>
      </c>
    </row>
    <row r="2" spans="1:8">
      <c r="A2" s="19" t="s">
        <v>125</v>
      </c>
      <c r="B2" s="20">
        <v>28</v>
      </c>
      <c r="D2" s="19" t="s">
        <v>125</v>
      </c>
      <c r="E2" s="20">
        <v>28</v>
      </c>
      <c r="G2" s="19" t="s">
        <v>77</v>
      </c>
      <c r="H2" s="20">
        <v>1</v>
      </c>
    </row>
    <row r="3" spans="1:8">
      <c r="A3" s="19" t="s">
        <v>128</v>
      </c>
      <c r="B3" s="20">
        <v>23</v>
      </c>
      <c r="D3" s="21" t="s">
        <v>58</v>
      </c>
      <c r="E3" s="20">
        <v>1</v>
      </c>
      <c r="G3" s="19" t="s">
        <v>259</v>
      </c>
      <c r="H3" s="20">
        <v>1</v>
      </c>
    </row>
    <row r="4" spans="1:8">
      <c r="A4" s="19" t="s">
        <v>134</v>
      </c>
      <c r="B4" s="20">
        <v>20</v>
      </c>
      <c r="D4" s="21" t="s">
        <v>164</v>
      </c>
      <c r="E4" s="20">
        <v>1</v>
      </c>
      <c r="G4" s="19" t="s">
        <v>260</v>
      </c>
      <c r="H4" s="20">
        <v>1</v>
      </c>
    </row>
    <row r="5" spans="1:8">
      <c r="A5" s="19" t="s">
        <v>138</v>
      </c>
      <c r="B5" s="20">
        <v>49</v>
      </c>
      <c r="D5" s="21" t="s">
        <v>228</v>
      </c>
      <c r="E5" s="20">
        <v>1</v>
      </c>
      <c r="G5" s="19" t="s">
        <v>191</v>
      </c>
      <c r="H5" s="20">
        <v>1</v>
      </c>
    </row>
    <row r="6" spans="1:8">
      <c r="A6" s="19" t="s">
        <v>121</v>
      </c>
      <c r="B6" s="20">
        <v>26</v>
      </c>
      <c r="D6" s="21" t="s">
        <v>64</v>
      </c>
      <c r="E6" s="20">
        <v>1</v>
      </c>
      <c r="G6" s="19" t="s">
        <v>252</v>
      </c>
      <c r="H6" s="20">
        <v>1</v>
      </c>
    </row>
    <row r="7" spans="1:8">
      <c r="A7" s="19" t="s">
        <v>272</v>
      </c>
      <c r="B7" s="20">
        <v>146</v>
      </c>
      <c r="D7" s="21" t="s">
        <v>65</v>
      </c>
      <c r="E7" s="20">
        <v>1</v>
      </c>
      <c r="G7" s="19" t="s">
        <v>72</v>
      </c>
      <c r="H7" s="20">
        <v>1</v>
      </c>
    </row>
    <row r="8" spans="1:8">
      <c r="D8" s="21" t="s">
        <v>232</v>
      </c>
      <c r="E8" s="20">
        <v>1</v>
      </c>
      <c r="G8" s="19" t="s">
        <v>212</v>
      </c>
      <c r="H8" s="20">
        <v>1</v>
      </c>
    </row>
    <row r="9" spans="1:8">
      <c r="A9" s="18" t="s">
        <v>271</v>
      </c>
      <c r="B9" t="s">
        <v>273</v>
      </c>
      <c r="D9" s="21" t="s">
        <v>152</v>
      </c>
      <c r="E9" s="20">
        <v>1</v>
      </c>
      <c r="G9" s="19" t="s">
        <v>211</v>
      </c>
      <c r="H9" s="20">
        <v>1</v>
      </c>
    </row>
    <row r="10" spans="1:8">
      <c r="A10" s="19" t="s">
        <v>38</v>
      </c>
      <c r="B10" s="20">
        <v>2</v>
      </c>
      <c r="D10" s="21" t="s">
        <v>154</v>
      </c>
      <c r="E10" s="20">
        <v>1</v>
      </c>
      <c r="G10" s="19" t="s">
        <v>40</v>
      </c>
      <c r="H10" s="20">
        <v>1</v>
      </c>
    </row>
    <row r="11" spans="1:8">
      <c r="A11" s="19" t="s">
        <v>105</v>
      </c>
      <c r="B11" s="20">
        <v>2</v>
      </c>
      <c r="D11" s="21" t="s">
        <v>157</v>
      </c>
      <c r="E11" s="20">
        <v>1</v>
      </c>
      <c r="G11" s="19" t="s">
        <v>58</v>
      </c>
      <c r="H11" s="20">
        <v>1</v>
      </c>
    </row>
    <row r="12" spans="1:8">
      <c r="A12" s="19" t="s">
        <v>257</v>
      </c>
      <c r="B12" s="20">
        <v>1</v>
      </c>
      <c r="D12" s="21" t="s">
        <v>155</v>
      </c>
      <c r="E12" s="20">
        <v>1</v>
      </c>
      <c r="G12" s="19" t="s">
        <v>248</v>
      </c>
      <c r="H12" s="20">
        <v>1</v>
      </c>
    </row>
    <row r="13" spans="1:8">
      <c r="A13" s="19" t="s">
        <v>34</v>
      </c>
      <c r="B13" s="20">
        <v>2</v>
      </c>
      <c r="D13" s="21" t="s">
        <v>158</v>
      </c>
      <c r="E13" s="20">
        <v>1</v>
      </c>
      <c r="G13" s="19" t="s">
        <v>83</v>
      </c>
      <c r="H13" s="20">
        <v>1</v>
      </c>
    </row>
    <row r="14" spans="1:8">
      <c r="A14" s="19" t="s">
        <v>29</v>
      </c>
      <c r="B14" s="20">
        <v>2</v>
      </c>
      <c r="D14" s="21" t="s">
        <v>60</v>
      </c>
      <c r="E14" s="20">
        <v>1</v>
      </c>
      <c r="G14" s="19" t="s">
        <v>46</v>
      </c>
      <c r="H14" s="20">
        <v>1</v>
      </c>
    </row>
    <row r="15" spans="1:8">
      <c r="A15" s="19" t="s">
        <v>31</v>
      </c>
      <c r="B15" s="20">
        <v>30</v>
      </c>
      <c r="D15" s="21" t="s">
        <v>61</v>
      </c>
      <c r="E15" s="20">
        <v>1</v>
      </c>
      <c r="G15" s="19" t="s">
        <v>203</v>
      </c>
      <c r="H15" s="20">
        <v>1</v>
      </c>
    </row>
    <row r="16" spans="1:8">
      <c r="A16" s="19" t="s">
        <v>98</v>
      </c>
      <c r="B16" s="20">
        <v>2</v>
      </c>
      <c r="D16" s="21" t="s">
        <v>153</v>
      </c>
      <c r="E16" s="20">
        <v>1</v>
      </c>
      <c r="G16" s="19" t="s">
        <v>188</v>
      </c>
      <c r="H16" s="20">
        <v>1</v>
      </c>
    </row>
    <row r="17" spans="1:8">
      <c r="A17" s="19" t="s">
        <v>207</v>
      </c>
      <c r="B17" s="20">
        <v>5</v>
      </c>
      <c r="D17" s="21" t="s">
        <v>156</v>
      </c>
      <c r="E17" s="20">
        <v>1</v>
      </c>
      <c r="G17" s="19" t="s">
        <v>197</v>
      </c>
      <c r="H17" s="20">
        <v>1</v>
      </c>
    </row>
    <row r="18" spans="1:8">
      <c r="A18" s="19" t="s">
        <v>32</v>
      </c>
      <c r="B18" s="20">
        <v>6</v>
      </c>
      <c r="D18" s="21" t="s">
        <v>163</v>
      </c>
      <c r="E18" s="20">
        <v>1</v>
      </c>
      <c r="G18" s="19" t="s">
        <v>209</v>
      </c>
      <c r="H18" s="20">
        <v>1</v>
      </c>
    </row>
    <row r="19" spans="1:8">
      <c r="A19" s="19" t="s">
        <v>35</v>
      </c>
      <c r="B19" s="20">
        <v>2</v>
      </c>
      <c r="D19" s="21" t="s">
        <v>59</v>
      </c>
      <c r="E19" s="20">
        <v>1</v>
      </c>
      <c r="G19" s="19" t="s">
        <v>171</v>
      </c>
      <c r="H19" s="20">
        <v>1</v>
      </c>
    </row>
    <row r="20" spans="1:8">
      <c r="A20" s="19" t="s">
        <v>230</v>
      </c>
      <c r="B20" s="20">
        <v>1</v>
      </c>
      <c r="D20" s="21" t="s">
        <v>66</v>
      </c>
      <c r="E20" s="20">
        <v>1</v>
      </c>
      <c r="G20" s="19" t="s">
        <v>174</v>
      </c>
      <c r="H20" s="20">
        <v>1</v>
      </c>
    </row>
    <row r="21" spans="1:8">
      <c r="A21" s="19" t="s">
        <v>245</v>
      </c>
      <c r="B21" s="20">
        <v>1</v>
      </c>
      <c r="D21" s="21" t="s">
        <v>62</v>
      </c>
      <c r="E21" s="20">
        <v>1</v>
      </c>
      <c r="G21" s="19" t="s">
        <v>247</v>
      </c>
      <c r="H21" s="20">
        <v>1</v>
      </c>
    </row>
    <row r="22" spans="1:8">
      <c r="A22" s="19" t="s">
        <v>99</v>
      </c>
      <c r="B22" s="20">
        <v>1</v>
      </c>
      <c r="D22" s="21" t="s">
        <v>63</v>
      </c>
      <c r="E22" s="20">
        <v>1</v>
      </c>
      <c r="G22" s="19" t="s">
        <v>42</v>
      </c>
      <c r="H22" s="20">
        <v>1</v>
      </c>
    </row>
    <row r="23" spans="1:8">
      <c r="A23" s="19" t="s">
        <v>96</v>
      </c>
      <c r="B23" s="20">
        <v>14</v>
      </c>
      <c r="D23" s="21" t="s">
        <v>234</v>
      </c>
      <c r="E23" s="20">
        <v>1</v>
      </c>
      <c r="G23" s="19" t="s">
        <v>43</v>
      </c>
      <c r="H23" s="20">
        <v>1</v>
      </c>
    </row>
    <row r="24" spans="1:8">
      <c r="A24" s="19" t="s">
        <v>106</v>
      </c>
      <c r="B24" s="20">
        <v>2</v>
      </c>
      <c r="D24" s="21" t="s">
        <v>159</v>
      </c>
      <c r="E24" s="20">
        <v>1</v>
      </c>
      <c r="G24" s="19" t="s">
        <v>164</v>
      </c>
      <c r="H24" s="20">
        <v>1</v>
      </c>
    </row>
    <row r="25" spans="1:8">
      <c r="A25" s="19" t="s">
        <v>27</v>
      </c>
      <c r="B25" s="20">
        <v>3</v>
      </c>
      <c r="D25" s="21" t="s">
        <v>160</v>
      </c>
      <c r="E25" s="20">
        <v>1</v>
      </c>
      <c r="G25" s="19" t="s">
        <v>228</v>
      </c>
      <c r="H25" s="20">
        <v>1</v>
      </c>
    </row>
    <row r="26" spans="1:8">
      <c r="A26" s="19" t="s">
        <v>101</v>
      </c>
      <c r="B26" s="20">
        <v>1</v>
      </c>
      <c r="D26" s="21" t="s">
        <v>57</v>
      </c>
      <c r="E26" s="20">
        <v>1</v>
      </c>
      <c r="G26" s="19" t="s">
        <v>48</v>
      </c>
      <c r="H26" s="20">
        <v>1</v>
      </c>
    </row>
    <row r="27" spans="1:8">
      <c r="A27" s="19" t="s">
        <v>103</v>
      </c>
      <c r="B27" s="20">
        <v>1</v>
      </c>
      <c r="D27" s="21" t="s">
        <v>161</v>
      </c>
      <c r="E27" s="20">
        <v>1</v>
      </c>
      <c r="G27" s="19" t="s">
        <v>148</v>
      </c>
      <c r="H27" s="20">
        <v>1</v>
      </c>
    </row>
    <row r="28" spans="1:8">
      <c r="A28" s="19" t="s">
        <v>28</v>
      </c>
      <c r="B28" s="20">
        <v>2</v>
      </c>
      <c r="D28" s="21" t="s">
        <v>162</v>
      </c>
      <c r="E28" s="20">
        <v>1</v>
      </c>
      <c r="G28" s="19" t="s">
        <v>69</v>
      </c>
      <c r="H28" s="20">
        <v>1</v>
      </c>
    </row>
    <row r="29" spans="1:8">
      <c r="A29" s="19" t="s">
        <v>246</v>
      </c>
      <c r="B29" s="20">
        <v>8</v>
      </c>
      <c r="D29" s="21" t="s">
        <v>165</v>
      </c>
      <c r="E29" s="20">
        <v>1</v>
      </c>
      <c r="G29" s="19" t="s">
        <v>64</v>
      </c>
      <c r="H29" s="20">
        <v>1</v>
      </c>
    </row>
    <row r="30" spans="1:8">
      <c r="A30" s="19" t="s">
        <v>104</v>
      </c>
      <c r="B30" s="20">
        <v>1</v>
      </c>
      <c r="D30" s="21" t="s">
        <v>67</v>
      </c>
      <c r="E30" s="20">
        <v>1</v>
      </c>
      <c r="G30" s="19" t="s">
        <v>205</v>
      </c>
      <c r="H30" s="20">
        <v>1</v>
      </c>
    </row>
    <row r="31" spans="1:8">
      <c r="A31" s="19" t="s">
        <v>26</v>
      </c>
      <c r="B31" s="20">
        <v>1</v>
      </c>
      <c r="D31" s="19" t="s">
        <v>128</v>
      </c>
      <c r="E31" s="20">
        <v>23</v>
      </c>
      <c r="G31" s="19" t="s">
        <v>206</v>
      </c>
      <c r="H31" s="20">
        <v>1</v>
      </c>
    </row>
    <row r="32" spans="1:8">
      <c r="A32" s="19" t="s">
        <v>235</v>
      </c>
      <c r="B32" s="20">
        <v>1</v>
      </c>
      <c r="D32" s="21" t="s">
        <v>40</v>
      </c>
      <c r="E32" s="20">
        <v>1</v>
      </c>
      <c r="G32" s="19" t="s">
        <v>208</v>
      </c>
      <c r="H32" s="20">
        <v>1</v>
      </c>
    </row>
    <row r="33" spans="1:8">
      <c r="A33" s="19" t="s">
        <v>227</v>
      </c>
      <c r="B33" s="20">
        <v>1</v>
      </c>
      <c r="D33" s="21" t="s">
        <v>46</v>
      </c>
      <c r="E33" s="20">
        <v>1</v>
      </c>
      <c r="G33" s="19" t="s">
        <v>176</v>
      </c>
      <c r="H33" s="20">
        <v>1</v>
      </c>
    </row>
    <row r="34" spans="1:8">
      <c r="A34" s="19" t="s">
        <v>30</v>
      </c>
      <c r="B34" s="20">
        <v>7</v>
      </c>
      <c r="D34" s="21" t="s">
        <v>42</v>
      </c>
      <c r="E34" s="20">
        <v>1</v>
      </c>
      <c r="G34" s="19" t="s">
        <v>244</v>
      </c>
      <c r="H34" s="20">
        <v>1</v>
      </c>
    </row>
    <row r="35" spans="1:8">
      <c r="A35" s="19" t="s">
        <v>97</v>
      </c>
      <c r="B35" s="20">
        <v>1</v>
      </c>
      <c r="D35" s="21" t="s">
        <v>43</v>
      </c>
      <c r="E35" s="20">
        <v>1</v>
      </c>
      <c r="G35" s="19" t="s">
        <v>92</v>
      </c>
      <c r="H35" s="20">
        <v>1</v>
      </c>
    </row>
    <row r="36" spans="1:8">
      <c r="A36" s="19" t="s">
        <v>53</v>
      </c>
      <c r="B36" s="20">
        <v>11</v>
      </c>
      <c r="D36" s="21" t="s">
        <v>244</v>
      </c>
      <c r="E36" s="20">
        <v>1</v>
      </c>
      <c r="G36" s="19" t="s">
        <v>89</v>
      </c>
      <c r="H36" s="20">
        <v>1</v>
      </c>
    </row>
    <row r="37" spans="1:8">
      <c r="A37" s="19" t="s">
        <v>256</v>
      </c>
      <c r="B37" s="20">
        <v>4</v>
      </c>
      <c r="D37" s="21" t="s">
        <v>44</v>
      </c>
      <c r="E37" s="20">
        <v>1</v>
      </c>
      <c r="G37" s="19" t="s">
        <v>210</v>
      </c>
      <c r="H37" s="20">
        <v>1</v>
      </c>
    </row>
    <row r="38" spans="1:8">
      <c r="A38" s="19" t="s">
        <v>102</v>
      </c>
      <c r="B38" s="20">
        <v>1</v>
      </c>
      <c r="D38" s="21" t="s">
        <v>60</v>
      </c>
      <c r="E38" s="20">
        <v>1</v>
      </c>
      <c r="G38" s="19" t="s">
        <v>65</v>
      </c>
      <c r="H38" s="20">
        <v>1</v>
      </c>
    </row>
    <row r="39" spans="1:8">
      <c r="A39" s="19" t="s">
        <v>226</v>
      </c>
      <c r="B39" s="20">
        <v>1</v>
      </c>
      <c r="D39" s="21" t="s">
        <v>61</v>
      </c>
      <c r="E39" s="20">
        <v>1</v>
      </c>
      <c r="G39" s="19" t="s">
        <v>70</v>
      </c>
      <c r="H39" s="20">
        <v>1</v>
      </c>
    </row>
    <row r="40" spans="1:8">
      <c r="A40" s="19" t="s">
        <v>36</v>
      </c>
      <c r="B40" s="20">
        <v>5</v>
      </c>
      <c r="D40" s="21" t="s">
        <v>51</v>
      </c>
      <c r="E40" s="20">
        <v>1</v>
      </c>
      <c r="G40" s="19" t="s">
        <v>196</v>
      </c>
      <c r="H40" s="20">
        <v>1</v>
      </c>
    </row>
    <row r="41" spans="1:8">
      <c r="A41" s="19" t="s">
        <v>37</v>
      </c>
      <c r="B41" s="20">
        <v>2</v>
      </c>
      <c r="D41" s="21" t="s">
        <v>224</v>
      </c>
      <c r="E41" s="20">
        <v>1</v>
      </c>
      <c r="G41" s="19" t="s">
        <v>181</v>
      </c>
      <c r="H41" s="20">
        <v>1</v>
      </c>
    </row>
    <row r="42" spans="1:8">
      <c r="A42" s="19" t="s">
        <v>33</v>
      </c>
      <c r="B42" s="20">
        <v>15</v>
      </c>
      <c r="D42" s="21" t="s">
        <v>47</v>
      </c>
      <c r="E42" s="20">
        <v>1</v>
      </c>
      <c r="G42" s="19" t="s">
        <v>88</v>
      </c>
      <c r="H42" s="20">
        <v>1</v>
      </c>
    </row>
    <row r="43" spans="1:8">
      <c r="A43" s="19" t="s">
        <v>233</v>
      </c>
      <c r="B43" s="20">
        <v>3</v>
      </c>
      <c r="D43" s="21" t="s">
        <v>45</v>
      </c>
      <c r="E43" s="20">
        <v>1</v>
      </c>
      <c r="G43" s="19" t="s">
        <v>90</v>
      </c>
      <c r="H43" s="20">
        <v>1</v>
      </c>
    </row>
    <row r="44" spans="1:8">
      <c r="A44" s="19" t="s">
        <v>202</v>
      </c>
      <c r="B44" s="20">
        <v>1</v>
      </c>
      <c r="D44" s="21" t="s">
        <v>41</v>
      </c>
      <c r="E44" s="20">
        <v>1</v>
      </c>
      <c r="G44" s="19" t="s">
        <v>255</v>
      </c>
      <c r="H44" s="20">
        <v>1</v>
      </c>
    </row>
    <row r="45" spans="1:8">
      <c r="A45" s="19" t="s">
        <v>100</v>
      </c>
      <c r="B45" s="20">
        <v>3</v>
      </c>
      <c r="D45" s="21" t="s">
        <v>241</v>
      </c>
      <c r="E45" s="20">
        <v>1</v>
      </c>
      <c r="G45" s="19" t="s">
        <v>173</v>
      </c>
      <c r="H45" s="20">
        <v>1</v>
      </c>
    </row>
    <row r="46" spans="1:8">
      <c r="A46" s="19" t="s">
        <v>272</v>
      </c>
      <c r="B46" s="20">
        <v>146</v>
      </c>
      <c r="D46" s="21" t="s">
        <v>240</v>
      </c>
      <c r="E46" s="20">
        <v>1</v>
      </c>
      <c r="G46" s="19" t="s">
        <v>170</v>
      </c>
      <c r="H46" s="20">
        <v>1</v>
      </c>
    </row>
    <row r="47" spans="1:8">
      <c r="D47" s="21" t="s">
        <v>242</v>
      </c>
      <c r="E47" s="20">
        <v>1</v>
      </c>
      <c r="G47" s="19" t="s">
        <v>187</v>
      </c>
      <c r="H47" s="20">
        <v>1</v>
      </c>
    </row>
    <row r="48" spans="1:8">
      <c r="A48" s="18" t="s">
        <v>271</v>
      </c>
      <c r="B48" t="s">
        <v>274</v>
      </c>
      <c r="D48" s="21" t="s">
        <v>243</v>
      </c>
      <c r="E48" s="20">
        <v>1</v>
      </c>
      <c r="G48" s="19" t="s">
        <v>84</v>
      </c>
      <c r="H48" s="20">
        <v>1</v>
      </c>
    </row>
    <row r="49" spans="1:8">
      <c r="A49" s="19" t="s">
        <v>25</v>
      </c>
      <c r="B49" s="20">
        <v>5</v>
      </c>
      <c r="D49" s="21" t="s">
        <v>239</v>
      </c>
      <c r="E49" s="20">
        <v>1</v>
      </c>
      <c r="G49" s="19" t="s">
        <v>232</v>
      </c>
      <c r="H49" s="20">
        <v>1</v>
      </c>
    </row>
    <row r="50" spans="1:8">
      <c r="A50" s="19" t="s">
        <v>222</v>
      </c>
      <c r="B50" s="20">
        <v>9</v>
      </c>
      <c r="D50" s="21" t="s">
        <v>39</v>
      </c>
      <c r="E50" s="20">
        <v>1</v>
      </c>
      <c r="G50" s="19" t="s">
        <v>44</v>
      </c>
      <c r="H50" s="20">
        <v>1</v>
      </c>
    </row>
    <row r="51" spans="1:8">
      <c r="A51" s="19" t="s">
        <v>231</v>
      </c>
      <c r="B51" s="20">
        <v>14</v>
      </c>
      <c r="D51" s="21" t="s">
        <v>166</v>
      </c>
      <c r="E51" s="20">
        <v>1</v>
      </c>
      <c r="G51" s="19" t="s">
        <v>95</v>
      </c>
      <c r="H51" s="20">
        <v>1</v>
      </c>
    </row>
    <row r="52" spans="1:8">
      <c r="A52" s="19" t="s">
        <v>116</v>
      </c>
      <c r="B52" s="20">
        <v>1</v>
      </c>
      <c r="D52" s="21" t="s">
        <v>167</v>
      </c>
      <c r="E52" s="20">
        <v>1</v>
      </c>
      <c r="G52" s="19" t="s">
        <v>152</v>
      </c>
      <c r="H52" s="20">
        <v>1</v>
      </c>
    </row>
    <row r="53" spans="1:8">
      <c r="A53" s="19" t="s">
        <v>114</v>
      </c>
      <c r="B53" s="20">
        <v>2</v>
      </c>
      <c r="D53" s="21" t="s">
        <v>62</v>
      </c>
      <c r="E53" s="20">
        <v>1</v>
      </c>
      <c r="G53" s="19" t="s">
        <v>154</v>
      </c>
      <c r="H53" s="20">
        <v>1</v>
      </c>
    </row>
    <row r="54" spans="1:8">
      <c r="A54" s="19" t="s">
        <v>112</v>
      </c>
      <c r="B54" s="20">
        <v>2</v>
      </c>
      <c r="D54" s="21" t="s">
        <v>238</v>
      </c>
      <c r="E54" s="20">
        <v>1</v>
      </c>
      <c r="G54" s="19" t="s">
        <v>157</v>
      </c>
      <c r="H54" s="20">
        <v>1</v>
      </c>
    </row>
    <row r="55" spans="1:8">
      <c r="A55" s="19" t="s">
        <v>109</v>
      </c>
      <c r="B55" s="20">
        <v>5</v>
      </c>
      <c r="D55" s="19" t="s">
        <v>134</v>
      </c>
      <c r="E55" s="20">
        <v>20</v>
      </c>
      <c r="G55" s="19" t="s">
        <v>155</v>
      </c>
      <c r="H55" s="20">
        <v>1</v>
      </c>
    </row>
    <row r="56" spans="1:8">
      <c r="A56" s="19" t="s">
        <v>262</v>
      </c>
      <c r="B56" s="20">
        <v>1</v>
      </c>
      <c r="D56" s="21" t="s">
        <v>83</v>
      </c>
      <c r="E56" s="20">
        <v>1</v>
      </c>
      <c r="G56" s="19" t="s">
        <v>158</v>
      </c>
      <c r="H56" s="20">
        <v>1</v>
      </c>
    </row>
    <row r="57" spans="1:8">
      <c r="A57" s="19" t="s">
        <v>110</v>
      </c>
      <c r="B57" s="20">
        <v>1</v>
      </c>
      <c r="D57" s="21" t="s">
        <v>92</v>
      </c>
      <c r="E57" s="20">
        <v>1</v>
      </c>
      <c r="G57" s="19" t="s">
        <v>175</v>
      </c>
      <c r="H57" s="20">
        <v>1</v>
      </c>
    </row>
    <row r="58" spans="1:8">
      <c r="A58" s="19" t="s">
        <v>111</v>
      </c>
      <c r="B58" s="20">
        <v>1</v>
      </c>
      <c r="D58" s="21" t="s">
        <v>89</v>
      </c>
      <c r="E58" s="20">
        <v>1</v>
      </c>
      <c r="G58" s="19" t="s">
        <v>94</v>
      </c>
      <c r="H58" s="20">
        <v>1</v>
      </c>
    </row>
    <row r="59" spans="1:8">
      <c r="A59" s="19" t="s">
        <v>113</v>
      </c>
      <c r="B59" s="20">
        <v>2</v>
      </c>
      <c r="D59" s="21" t="s">
        <v>88</v>
      </c>
      <c r="E59" s="20">
        <v>1</v>
      </c>
      <c r="G59" s="19" t="s">
        <v>195</v>
      </c>
      <c r="H59" s="20">
        <v>1</v>
      </c>
    </row>
    <row r="60" spans="1:8">
      <c r="A60" s="19" t="s">
        <v>115</v>
      </c>
      <c r="B60" s="20">
        <v>1</v>
      </c>
      <c r="D60" s="21" t="s">
        <v>90</v>
      </c>
      <c r="E60" s="20">
        <v>1</v>
      </c>
      <c r="G60" s="19" t="s">
        <v>60</v>
      </c>
      <c r="H60" s="20">
        <v>2</v>
      </c>
    </row>
    <row r="61" spans="1:8">
      <c r="A61" s="19" t="s">
        <v>21</v>
      </c>
      <c r="B61" s="20">
        <v>1</v>
      </c>
      <c r="D61" s="21" t="s">
        <v>84</v>
      </c>
      <c r="E61" s="20">
        <v>1</v>
      </c>
      <c r="G61" s="19" t="s">
        <v>61</v>
      </c>
      <c r="H61" s="20">
        <v>2</v>
      </c>
    </row>
    <row r="62" spans="1:8">
      <c r="A62" s="19" t="s">
        <v>223</v>
      </c>
      <c r="B62" s="20">
        <v>6</v>
      </c>
      <c r="D62" s="21" t="s">
        <v>95</v>
      </c>
      <c r="E62" s="20">
        <v>1</v>
      </c>
      <c r="G62" s="19" t="s">
        <v>168</v>
      </c>
      <c r="H62" s="20">
        <v>1</v>
      </c>
    </row>
    <row r="63" spans="1:8">
      <c r="A63" s="19" t="s">
        <v>251</v>
      </c>
      <c r="B63" s="20">
        <v>4</v>
      </c>
      <c r="D63" s="21" t="s">
        <v>94</v>
      </c>
      <c r="E63" s="20">
        <v>1</v>
      </c>
      <c r="G63" s="19" t="s">
        <v>85</v>
      </c>
      <c r="H63" s="20">
        <v>1</v>
      </c>
    </row>
    <row r="64" spans="1:8">
      <c r="A64" s="19" t="s">
        <v>225</v>
      </c>
      <c r="B64" s="20">
        <v>8</v>
      </c>
      <c r="D64" s="21" t="s">
        <v>195</v>
      </c>
      <c r="E64" s="20">
        <v>1</v>
      </c>
      <c r="G64" s="19" t="s">
        <v>153</v>
      </c>
      <c r="H64" s="20">
        <v>1</v>
      </c>
    </row>
    <row r="65" spans="1:8">
      <c r="A65" s="19" t="s">
        <v>19</v>
      </c>
      <c r="B65" s="20">
        <v>2</v>
      </c>
      <c r="D65" s="21" t="s">
        <v>168</v>
      </c>
      <c r="E65" s="20">
        <v>1</v>
      </c>
      <c r="G65" s="19" t="s">
        <v>156</v>
      </c>
      <c r="H65" s="20">
        <v>1</v>
      </c>
    </row>
    <row r="66" spans="1:8">
      <c r="A66" s="19" t="s">
        <v>20</v>
      </c>
      <c r="B66" s="20">
        <v>2</v>
      </c>
      <c r="D66" s="21" t="s">
        <v>85</v>
      </c>
      <c r="E66" s="20">
        <v>1</v>
      </c>
      <c r="G66" s="19" t="s">
        <v>80</v>
      </c>
      <c r="H66" s="20">
        <v>1</v>
      </c>
    </row>
    <row r="67" spans="1:8">
      <c r="A67" s="19" t="s">
        <v>18</v>
      </c>
      <c r="B67" s="20">
        <v>1</v>
      </c>
      <c r="D67" s="21" t="s">
        <v>81</v>
      </c>
      <c r="E67" s="20">
        <v>1</v>
      </c>
      <c r="G67" s="19" t="s">
        <v>81</v>
      </c>
      <c r="H67" s="20">
        <v>1</v>
      </c>
    </row>
    <row r="68" spans="1:8">
      <c r="A68" s="19" t="s">
        <v>56</v>
      </c>
      <c r="B68" s="20">
        <v>14</v>
      </c>
      <c r="D68" s="21" t="s">
        <v>82</v>
      </c>
      <c r="E68" s="20">
        <v>1</v>
      </c>
      <c r="G68" s="19" t="s">
        <v>82</v>
      </c>
      <c r="H68" s="20">
        <v>1</v>
      </c>
    </row>
    <row r="69" spans="1:8">
      <c r="A69" s="19" t="s">
        <v>117</v>
      </c>
      <c r="B69" s="20">
        <v>8</v>
      </c>
      <c r="D69" s="21" t="s">
        <v>91</v>
      </c>
      <c r="E69" s="20">
        <v>1</v>
      </c>
      <c r="G69" s="19" t="s">
        <v>163</v>
      </c>
      <c r="H69" s="20">
        <v>1</v>
      </c>
    </row>
    <row r="70" spans="1:8">
      <c r="A70" s="19" t="s">
        <v>55</v>
      </c>
      <c r="B70" s="20">
        <v>4</v>
      </c>
      <c r="D70" s="21" t="s">
        <v>86</v>
      </c>
      <c r="E70" s="20">
        <v>1</v>
      </c>
      <c r="G70" s="19" t="s">
        <v>59</v>
      </c>
      <c r="H70" s="20">
        <v>1</v>
      </c>
    </row>
    <row r="71" spans="1:8">
      <c r="A71" s="19" t="s">
        <v>118</v>
      </c>
      <c r="B71" s="20">
        <v>1</v>
      </c>
      <c r="D71" s="21" t="s">
        <v>87</v>
      </c>
      <c r="E71" s="20">
        <v>1</v>
      </c>
      <c r="G71" s="19" t="s">
        <v>91</v>
      </c>
      <c r="H71" s="20">
        <v>1</v>
      </c>
    </row>
    <row r="72" spans="1:8">
      <c r="A72" s="19" t="s">
        <v>24</v>
      </c>
      <c r="B72" s="20">
        <v>3</v>
      </c>
      <c r="D72" s="21" t="s">
        <v>93</v>
      </c>
      <c r="E72" s="20">
        <v>1</v>
      </c>
      <c r="G72" s="19" t="s">
        <v>249</v>
      </c>
      <c r="H72" s="20">
        <v>1</v>
      </c>
    </row>
    <row r="73" spans="1:8">
      <c r="A73" s="19" t="s">
        <v>22</v>
      </c>
      <c r="B73" s="20">
        <v>28</v>
      </c>
      <c r="D73" s="21" t="s">
        <v>236</v>
      </c>
      <c r="E73" s="20">
        <v>1</v>
      </c>
      <c r="G73" s="19" t="s">
        <v>250</v>
      </c>
      <c r="H73" s="20">
        <v>1</v>
      </c>
    </row>
    <row r="74" spans="1:8">
      <c r="A74" s="19" t="s">
        <v>254</v>
      </c>
      <c r="B74" s="20">
        <v>3</v>
      </c>
      <c r="D74" s="21" t="s">
        <v>237</v>
      </c>
      <c r="E74" s="20">
        <v>1</v>
      </c>
      <c r="G74" s="19" t="s">
        <v>86</v>
      </c>
      <c r="H74" s="20">
        <v>1</v>
      </c>
    </row>
    <row r="75" spans="1:8">
      <c r="A75" s="19" t="s">
        <v>54</v>
      </c>
      <c r="B75" s="20">
        <v>15</v>
      </c>
      <c r="D75" s="21" t="s">
        <v>63</v>
      </c>
      <c r="E75" s="20">
        <v>1</v>
      </c>
      <c r="G75" s="19" t="s">
        <v>87</v>
      </c>
      <c r="H75" s="20">
        <v>1</v>
      </c>
    </row>
    <row r="76" spans="1:8">
      <c r="A76" s="19" t="s">
        <v>23</v>
      </c>
      <c r="B76" s="20">
        <v>2</v>
      </c>
      <c r="D76" s="19" t="s">
        <v>138</v>
      </c>
      <c r="E76" s="20">
        <v>49</v>
      </c>
      <c r="G76" s="19" t="s">
        <v>177</v>
      </c>
      <c r="H76" s="20">
        <v>1</v>
      </c>
    </row>
    <row r="77" spans="1:8">
      <c r="A77" s="19" t="s">
        <v>272</v>
      </c>
      <c r="B77" s="20">
        <v>146</v>
      </c>
      <c r="D77" s="21" t="s">
        <v>77</v>
      </c>
      <c r="E77" s="20">
        <v>1</v>
      </c>
      <c r="G77" s="19" t="s">
        <v>150</v>
      </c>
      <c r="H77" s="20">
        <v>1</v>
      </c>
    </row>
    <row r="78" spans="1:8">
      <c r="D78" s="21" t="s">
        <v>259</v>
      </c>
      <c r="E78" s="20">
        <v>1</v>
      </c>
      <c r="G78" s="19" t="s">
        <v>151</v>
      </c>
      <c r="H78" s="20">
        <v>1</v>
      </c>
    </row>
    <row r="79" spans="1:8">
      <c r="D79" s="21" t="s">
        <v>260</v>
      </c>
      <c r="E79" s="20">
        <v>1</v>
      </c>
      <c r="G79" s="19" t="s">
        <v>149</v>
      </c>
      <c r="H79" s="20">
        <v>1</v>
      </c>
    </row>
    <row r="80" spans="1:8">
      <c r="D80" s="21" t="s">
        <v>191</v>
      </c>
      <c r="E80" s="20">
        <v>1</v>
      </c>
      <c r="G80" s="19" t="s">
        <v>74</v>
      </c>
      <c r="H80" s="20">
        <v>1</v>
      </c>
    </row>
    <row r="81" spans="4:8">
      <c r="D81" s="21" t="s">
        <v>252</v>
      </c>
      <c r="E81" s="20">
        <v>1</v>
      </c>
      <c r="G81" s="19" t="s">
        <v>75</v>
      </c>
      <c r="H81" s="20">
        <v>1</v>
      </c>
    </row>
    <row r="82" spans="4:8">
      <c r="D82" s="21" t="s">
        <v>72</v>
      </c>
      <c r="E82" s="20">
        <v>1</v>
      </c>
      <c r="G82" s="19" t="s">
        <v>147</v>
      </c>
      <c r="H82" s="20">
        <v>1</v>
      </c>
    </row>
    <row r="83" spans="4:8">
      <c r="D83" s="21" t="s">
        <v>248</v>
      </c>
      <c r="E83" s="20">
        <v>1</v>
      </c>
      <c r="G83" s="19" t="s">
        <v>201</v>
      </c>
      <c r="H83" s="20">
        <v>1</v>
      </c>
    </row>
    <row r="84" spans="4:8">
      <c r="D84" s="21" t="s">
        <v>188</v>
      </c>
      <c r="E84" s="20">
        <v>1</v>
      </c>
      <c r="G84" s="19" t="s">
        <v>169</v>
      </c>
      <c r="H84" s="20">
        <v>1</v>
      </c>
    </row>
    <row r="85" spans="4:8">
      <c r="D85" s="21" t="s">
        <v>171</v>
      </c>
      <c r="E85" s="20">
        <v>1</v>
      </c>
      <c r="G85" s="19" t="s">
        <v>51</v>
      </c>
      <c r="H85" s="20">
        <v>2</v>
      </c>
    </row>
    <row r="86" spans="4:8">
      <c r="D86" s="21" t="s">
        <v>174</v>
      </c>
      <c r="E86" s="20">
        <v>1</v>
      </c>
      <c r="G86" s="19" t="s">
        <v>224</v>
      </c>
      <c r="H86" s="20">
        <v>2</v>
      </c>
    </row>
    <row r="87" spans="4:8">
      <c r="D87" s="21" t="s">
        <v>247</v>
      </c>
      <c r="E87" s="20">
        <v>1</v>
      </c>
      <c r="G87" s="19" t="s">
        <v>204</v>
      </c>
      <c r="H87" s="20">
        <v>1</v>
      </c>
    </row>
    <row r="88" spans="4:8">
      <c r="D88" s="21" t="s">
        <v>48</v>
      </c>
      <c r="E88" s="20">
        <v>1</v>
      </c>
      <c r="G88" s="19" t="s">
        <v>189</v>
      </c>
      <c r="H88" s="20">
        <v>1</v>
      </c>
    </row>
    <row r="89" spans="4:8">
      <c r="D89" s="21" t="s">
        <v>69</v>
      </c>
      <c r="E89" s="20">
        <v>1</v>
      </c>
      <c r="G89" s="19" t="s">
        <v>47</v>
      </c>
      <c r="H89" s="20">
        <v>1</v>
      </c>
    </row>
    <row r="90" spans="4:8">
      <c r="D90" s="21" t="s">
        <v>176</v>
      </c>
      <c r="E90" s="20">
        <v>1</v>
      </c>
      <c r="G90" s="19" t="s">
        <v>45</v>
      </c>
      <c r="H90" s="20">
        <v>1</v>
      </c>
    </row>
    <row r="91" spans="4:8">
      <c r="D91" s="21" t="s">
        <v>70</v>
      </c>
      <c r="E91" s="20">
        <v>1</v>
      </c>
      <c r="G91" s="19" t="s">
        <v>41</v>
      </c>
      <c r="H91" s="20">
        <v>1</v>
      </c>
    </row>
    <row r="92" spans="4:8">
      <c r="D92" s="21" t="s">
        <v>181</v>
      </c>
      <c r="E92" s="20">
        <v>1</v>
      </c>
      <c r="G92" s="19" t="s">
        <v>241</v>
      </c>
      <c r="H92" s="20">
        <v>1</v>
      </c>
    </row>
    <row r="93" spans="4:8">
      <c r="D93" s="21" t="s">
        <v>255</v>
      </c>
      <c r="E93" s="20">
        <v>1</v>
      </c>
      <c r="G93" s="19" t="s">
        <v>240</v>
      </c>
      <c r="H93" s="20">
        <v>1</v>
      </c>
    </row>
    <row r="94" spans="4:8">
      <c r="D94" s="21" t="s">
        <v>173</v>
      </c>
      <c r="E94" s="20">
        <v>1</v>
      </c>
      <c r="G94" s="19" t="s">
        <v>242</v>
      </c>
      <c r="H94" s="20">
        <v>1</v>
      </c>
    </row>
    <row r="95" spans="4:8">
      <c r="D95" s="21" t="s">
        <v>170</v>
      </c>
      <c r="E95" s="20">
        <v>1</v>
      </c>
      <c r="G95" s="19" t="s">
        <v>243</v>
      </c>
      <c r="H95" s="20">
        <v>1</v>
      </c>
    </row>
    <row r="96" spans="4:8">
      <c r="D96" s="21" t="s">
        <v>187</v>
      </c>
      <c r="E96" s="20">
        <v>1</v>
      </c>
      <c r="G96" s="19" t="s">
        <v>239</v>
      </c>
      <c r="H96" s="20">
        <v>1</v>
      </c>
    </row>
    <row r="97" spans="4:8">
      <c r="D97" s="21" t="s">
        <v>175</v>
      </c>
      <c r="E97" s="20">
        <v>1</v>
      </c>
      <c r="G97" s="19" t="s">
        <v>79</v>
      </c>
      <c r="H97" s="20">
        <v>1</v>
      </c>
    </row>
    <row r="98" spans="4:8">
      <c r="D98" s="21" t="s">
        <v>80</v>
      </c>
      <c r="E98" s="20">
        <v>1</v>
      </c>
      <c r="G98" s="19" t="s">
        <v>68</v>
      </c>
      <c r="H98" s="20">
        <v>1</v>
      </c>
    </row>
    <row r="99" spans="4:8">
      <c r="D99" s="21" t="s">
        <v>249</v>
      </c>
      <c r="E99" s="20">
        <v>1</v>
      </c>
      <c r="G99" s="19" t="s">
        <v>76</v>
      </c>
      <c r="H99" s="20">
        <v>1</v>
      </c>
    </row>
    <row r="100" spans="4:8">
      <c r="D100" s="21" t="s">
        <v>250</v>
      </c>
      <c r="E100" s="20">
        <v>1</v>
      </c>
      <c r="G100" s="19" t="s">
        <v>66</v>
      </c>
      <c r="H100" s="20">
        <v>1</v>
      </c>
    </row>
    <row r="101" spans="4:8">
      <c r="D101" s="21" t="s">
        <v>177</v>
      </c>
      <c r="E101" s="20">
        <v>1</v>
      </c>
      <c r="G101" s="19" t="s">
        <v>183</v>
      </c>
      <c r="H101" s="20">
        <v>1</v>
      </c>
    </row>
    <row r="102" spans="4:8">
      <c r="D102" s="21" t="s">
        <v>169</v>
      </c>
      <c r="E102" s="20">
        <v>1</v>
      </c>
      <c r="G102" s="19" t="s">
        <v>182</v>
      </c>
      <c r="H102" s="20">
        <v>1</v>
      </c>
    </row>
    <row r="103" spans="4:8">
      <c r="D103" s="21" t="s">
        <v>189</v>
      </c>
      <c r="E103" s="20">
        <v>1</v>
      </c>
      <c r="G103" s="19" t="s">
        <v>186</v>
      </c>
      <c r="H103" s="20">
        <v>1</v>
      </c>
    </row>
    <row r="104" spans="4:8">
      <c r="D104" s="21" t="s">
        <v>68</v>
      </c>
      <c r="E104" s="20">
        <v>1</v>
      </c>
      <c r="G104" s="19" t="s">
        <v>185</v>
      </c>
      <c r="H104" s="20">
        <v>1</v>
      </c>
    </row>
    <row r="105" spans="4:8">
      <c r="D105" s="21" t="s">
        <v>76</v>
      </c>
      <c r="E105" s="20">
        <v>1</v>
      </c>
      <c r="G105" s="19" t="s">
        <v>78</v>
      </c>
      <c r="H105" s="20">
        <v>1</v>
      </c>
    </row>
    <row r="106" spans="4:8">
      <c r="D106" s="21" t="s">
        <v>183</v>
      </c>
      <c r="E106" s="20">
        <v>1</v>
      </c>
      <c r="G106" s="19" t="s">
        <v>190</v>
      </c>
      <c r="H106" s="20">
        <v>1</v>
      </c>
    </row>
    <row r="107" spans="4:8">
      <c r="D107" s="21" t="s">
        <v>182</v>
      </c>
      <c r="E107" s="20">
        <v>1</v>
      </c>
      <c r="G107" s="19" t="s">
        <v>253</v>
      </c>
      <c r="H107" s="20">
        <v>1</v>
      </c>
    </row>
    <row r="108" spans="4:8">
      <c r="D108" s="21" t="s">
        <v>186</v>
      </c>
      <c r="E108" s="20">
        <v>1</v>
      </c>
      <c r="G108" s="19" t="s">
        <v>258</v>
      </c>
      <c r="H108" s="20">
        <v>1</v>
      </c>
    </row>
    <row r="109" spans="4:8">
      <c r="D109" s="21" t="s">
        <v>185</v>
      </c>
      <c r="E109" s="20">
        <v>1</v>
      </c>
      <c r="G109" s="19" t="s">
        <v>184</v>
      </c>
      <c r="H109" s="20">
        <v>1</v>
      </c>
    </row>
    <row r="110" spans="4:8">
      <c r="D110" s="21" t="s">
        <v>78</v>
      </c>
      <c r="E110" s="20">
        <v>1</v>
      </c>
      <c r="G110" s="19" t="s">
        <v>49</v>
      </c>
      <c r="H110" s="20">
        <v>1</v>
      </c>
    </row>
    <row r="111" spans="4:8">
      <c r="D111" s="21" t="s">
        <v>190</v>
      </c>
      <c r="E111" s="20">
        <v>1</v>
      </c>
      <c r="G111" s="19" t="s">
        <v>50</v>
      </c>
      <c r="H111" s="20">
        <v>1</v>
      </c>
    </row>
    <row r="112" spans="4:8">
      <c r="D112" s="21" t="s">
        <v>253</v>
      </c>
      <c r="E112" s="20">
        <v>1</v>
      </c>
      <c r="G112" s="19" t="s">
        <v>71</v>
      </c>
      <c r="H112" s="20">
        <v>1</v>
      </c>
    </row>
    <row r="113" spans="4:8">
      <c r="D113" s="21" t="s">
        <v>258</v>
      </c>
      <c r="E113" s="20">
        <v>1</v>
      </c>
      <c r="G113" s="19" t="s">
        <v>39</v>
      </c>
      <c r="H113" s="20">
        <v>1</v>
      </c>
    </row>
    <row r="114" spans="4:8">
      <c r="D114" s="21" t="s">
        <v>184</v>
      </c>
      <c r="E114" s="20">
        <v>1</v>
      </c>
      <c r="G114" s="19" t="s">
        <v>166</v>
      </c>
      <c r="H114" s="20">
        <v>1</v>
      </c>
    </row>
    <row r="115" spans="4:8">
      <c r="D115" s="21" t="s">
        <v>49</v>
      </c>
      <c r="E115" s="20">
        <v>1</v>
      </c>
      <c r="G115" s="19" t="s">
        <v>198</v>
      </c>
      <c r="H115" s="20">
        <v>1</v>
      </c>
    </row>
    <row r="116" spans="4:8">
      <c r="D116" s="21" t="s">
        <v>50</v>
      </c>
      <c r="E116" s="20">
        <v>1</v>
      </c>
      <c r="G116" s="19" t="s">
        <v>52</v>
      </c>
      <c r="H116" s="20">
        <v>1</v>
      </c>
    </row>
    <row r="117" spans="4:8">
      <c r="D117" s="21" t="s">
        <v>71</v>
      </c>
      <c r="E117" s="20">
        <v>1</v>
      </c>
      <c r="G117" s="19" t="s">
        <v>167</v>
      </c>
      <c r="H117" s="20">
        <v>1</v>
      </c>
    </row>
    <row r="118" spans="4:8">
      <c r="D118" s="21" t="s">
        <v>73</v>
      </c>
      <c r="E118" s="20">
        <v>1</v>
      </c>
      <c r="G118" s="19" t="s">
        <v>199</v>
      </c>
      <c r="H118" s="20">
        <v>1</v>
      </c>
    </row>
    <row r="119" spans="4:8">
      <c r="D119" s="21" t="s">
        <v>194</v>
      </c>
      <c r="E119" s="20">
        <v>1</v>
      </c>
      <c r="G119" s="19" t="s">
        <v>200</v>
      </c>
      <c r="H119" s="20">
        <v>1</v>
      </c>
    </row>
    <row r="120" spans="4:8">
      <c r="D120" s="21" t="s">
        <v>178</v>
      </c>
      <c r="E120" s="20">
        <v>1</v>
      </c>
      <c r="G120" s="19" t="s">
        <v>73</v>
      </c>
      <c r="H120" s="20">
        <v>1</v>
      </c>
    </row>
    <row r="121" spans="4:8">
      <c r="D121" s="21" t="s">
        <v>179</v>
      </c>
      <c r="E121" s="20">
        <v>1</v>
      </c>
      <c r="G121" s="19" t="s">
        <v>194</v>
      </c>
      <c r="H121" s="20">
        <v>1</v>
      </c>
    </row>
    <row r="122" spans="4:8">
      <c r="D122" s="21" t="s">
        <v>180</v>
      </c>
      <c r="E122" s="20">
        <v>1</v>
      </c>
      <c r="G122" s="19" t="s">
        <v>93</v>
      </c>
      <c r="H122" s="20">
        <v>1</v>
      </c>
    </row>
    <row r="123" spans="4:8">
      <c r="D123" s="21" t="s">
        <v>192</v>
      </c>
      <c r="E123" s="20">
        <v>1</v>
      </c>
      <c r="G123" s="19" t="s">
        <v>236</v>
      </c>
      <c r="H123" s="20">
        <v>1</v>
      </c>
    </row>
    <row r="124" spans="4:8">
      <c r="D124" s="21" t="s">
        <v>193</v>
      </c>
      <c r="E124" s="20">
        <v>1</v>
      </c>
      <c r="G124" s="19" t="s">
        <v>237</v>
      </c>
      <c r="H124" s="20">
        <v>1</v>
      </c>
    </row>
    <row r="125" spans="4:8">
      <c r="D125" s="21" t="s">
        <v>172</v>
      </c>
      <c r="E125" s="20">
        <v>1</v>
      </c>
      <c r="G125" s="19" t="s">
        <v>62</v>
      </c>
      <c r="H125" s="20">
        <v>2</v>
      </c>
    </row>
    <row r="126" spans="4:8">
      <c r="D126" s="19" t="s">
        <v>121</v>
      </c>
      <c r="E126" s="20">
        <v>26</v>
      </c>
      <c r="G126" s="19" t="s">
        <v>63</v>
      </c>
      <c r="H126" s="20">
        <v>2</v>
      </c>
    </row>
    <row r="127" spans="4:8">
      <c r="D127" s="21" t="s">
        <v>212</v>
      </c>
      <c r="E127" s="20">
        <v>1</v>
      </c>
      <c r="G127" s="19" t="s">
        <v>234</v>
      </c>
      <c r="H127" s="20">
        <v>1</v>
      </c>
    </row>
    <row r="128" spans="4:8">
      <c r="D128" s="21" t="s">
        <v>211</v>
      </c>
      <c r="E128" s="20">
        <v>1</v>
      </c>
      <c r="G128" s="19" t="s">
        <v>159</v>
      </c>
      <c r="H128" s="20">
        <v>1</v>
      </c>
    </row>
    <row r="129" spans="4:8">
      <c r="D129" s="21" t="s">
        <v>203</v>
      </c>
      <c r="E129" s="20">
        <v>1</v>
      </c>
      <c r="G129" s="19" t="s">
        <v>160</v>
      </c>
      <c r="H129" s="20">
        <v>1</v>
      </c>
    </row>
    <row r="130" spans="4:8">
      <c r="D130" s="21" t="s">
        <v>197</v>
      </c>
      <c r="E130" s="20">
        <v>1</v>
      </c>
      <c r="G130" s="19" t="s">
        <v>178</v>
      </c>
      <c r="H130" s="20">
        <v>1</v>
      </c>
    </row>
    <row r="131" spans="4:8">
      <c r="D131" s="21" t="s">
        <v>209</v>
      </c>
      <c r="E131" s="20">
        <v>1</v>
      </c>
      <c r="G131" s="19" t="s">
        <v>57</v>
      </c>
      <c r="H131" s="20">
        <v>1</v>
      </c>
    </row>
    <row r="132" spans="4:8">
      <c r="D132" s="21" t="s">
        <v>148</v>
      </c>
      <c r="E132" s="20">
        <v>1</v>
      </c>
      <c r="G132" s="19" t="s">
        <v>161</v>
      </c>
      <c r="H132" s="20">
        <v>1</v>
      </c>
    </row>
    <row r="133" spans="4:8">
      <c r="D133" s="21" t="s">
        <v>205</v>
      </c>
      <c r="E133" s="20">
        <v>1</v>
      </c>
      <c r="G133" s="19" t="s">
        <v>162</v>
      </c>
      <c r="H133" s="20">
        <v>1</v>
      </c>
    </row>
    <row r="134" spans="4:8">
      <c r="D134" s="21" t="s">
        <v>206</v>
      </c>
      <c r="E134" s="20">
        <v>1</v>
      </c>
      <c r="G134" s="19" t="s">
        <v>165</v>
      </c>
      <c r="H134" s="20">
        <v>1</v>
      </c>
    </row>
    <row r="135" spans="4:8">
      <c r="D135" s="21" t="s">
        <v>208</v>
      </c>
      <c r="E135" s="20">
        <v>1</v>
      </c>
      <c r="G135" s="19" t="s">
        <v>179</v>
      </c>
      <c r="H135" s="20">
        <v>1</v>
      </c>
    </row>
    <row r="136" spans="4:8">
      <c r="D136" s="21" t="s">
        <v>210</v>
      </c>
      <c r="E136" s="20">
        <v>1</v>
      </c>
      <c r="G136" s="19" t="s">
        <v>67</v>
      </c>
      <c r="H136" s="20">
        <v>1</v>
      </c>
    </row>
    <row r="137" spans="4:8">
      <c r="D137" s="21" t="s">
        <v>196</v>
      </c>
      <c r="E137" s="20">
        <v>1</v>
      </c>
      <c r="G137" s="19" t="s">
        <v>180</v>
      </c>
      <c r="H137" s="20">
        <v>1</v>
      </c>
    </row>
    <row r="138" spans="4:8">
      <c r="D138" s="21" t="s">
        <v>150</v>
      </c>
      <c r="E138" s="20">
        <v>1</v>
      </c>
      <c r="G138" s="19" t="s">
        <v>238</v>
      </c>
      <c r="H138" s="20">
        <v>1</v>
      </c>
    </row>
    <row r="139" spans="4:8">
      <c r="D139" s="21" t="s">
        <v>151</v>
      </c>
      <c r="E139" s="20">
        <v>1</v>
      </c>
      <c r="G139" s="19" t="s">
        <v>192</v>
      </c>
      <c r="H139" s="20">
        <v>1</v>
      </c>
    </row>
    <row r="140" spans="4:8">
      <c r="D140" s="21" t="s">
        <v>149</v>
      </c>
      <c r="E140" s="20">
        <v>1</v>
      </c>
      <c r="G140" s="19" t="s">
        <v>193</v>
      </c>
      <c r="H140" s="20">
        <v>1</v>
      </c>
    </row>
    <row r="141" spans="4:8">
      <c r="D141" s="21" t="s">
        <v>74</v>
      </c>
      <c r="E141" s="20">
        <v>1</v>
      </c>
      <c r="G141" s="19" t="s">
        <v>172</v>
      </c>
      <c r="H141" s="20">
        <v>1</v>
      </c>
    </row>
    <row r="142" spans="4:8">
      <c r="D142" s="21" t="s">
        <v>75</v>
      </c>
      <c r="E142" s="20">
        <v>1</v>
      </c>
      <c r="G142" s="19" t="s">
        <v>272</v>
      </c>
      <c r="H142" s="20">
        <v>146</v>
      </c>
    </row>
    <row r="143" spans="4:8">
      <c r="D143" s="21" t="s">
        <v>147</v>
      </c>
      <c r="E143" s="20">
        <v>1</v>
      </c>
    </row>
    <row r="144" spans="4:8">
      <c r="D144" s="21" t="s">
        <v>201</v>
      </c>
      <c r="E144" s="20">
        <v>1</v>
      </c>
    </row>
    <row r="145" spans="4:5">
      <c r="D145" s="21" t="s">
        <v>51</v>
      </c>
      <c r="E145" s="20">
        <v>1</v>
      </c>
    </row>
    <row r="146" spans="4:5">
      <c r="D146" s="21" t="s">
        <v>224</v>
      </c>
      <c r="E146" s="20">
        <v>1</v>
      </c>
    </row>
    <row r="147" spans="4:5">
      <c r="D147" s="21" t="s">
        <v>204</v>
      </c>
      <c r="E147" s="20">
        <v>1</v>
      </c>
    </row>
    <row r="148" spans="4:5">
      <c r="D148" s="21" t="s">
        <v>79</v>
      </c>
      <c r="E148" s="20">
        <v>1</v>
      </c>
    </row>
    <row r="149" spans="4:5">
      <c r="D149" s="21" t="s">
        <v>198</v>
      </c>
      <c r="E149" s="20">
        <v>1</v>
      </c>
    </row>
    <row r="150" spans="4:5">
      <c r="D150" s="21" t="s">
        <v>52</v>
      </c>
      <c r="E150" s="20">
        <v>1</v>
      </c>
    </row>
    <row r="151" spans="4:5">
      <c r="D151" s="21" t="s">
        <v>199</v>
      </c>
      <c r="E151" s="20">
        <v>1</v>
      </c>
    </row>
    <row r="152" spans="4:5">
      <c r="D152" s="21" t="s">
        <v>200</v>
      </c>
      <c r="E152" s="20">
        <v>1</v>
      </c>
    </row>
    <row r="153" spans="4:5">
      <c r="D153" s="19" t="s">
        <v>272</v>
      </c>
      <c r="E153" s="20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ยุทธศาสตร์</vt:lpstr>
      <vt:lpstr>สรุป1-63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2020-02-26T02:49:58Z</cp:lastPrinted>
  <dcterms:created xsi:type="dcterms:W3CDTF">2018-11-21T06:35:07Z</dcterms:created>
  <dcterms:modified xsi:type="dcterms:W3CDTF">2020-06-09T08:35:27Z</dcterms:modified>
</cp:coreProperties>
</file>