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SO2020\Desktop\ต้นฉบับรูปเล่ม\เตรียมส่ง พก. เผยแพร่\ตารางสถิติ (ภาคตะวันออกเฉียงเหนือ)\"/>
    </mc:Choice>
  </mc:AlternateContent>
  <xr:revisionPtr revIDLastSave="0" documentId="8_{6D8E64C3-9AC6-4B1A-A4E8-D4E326DE4B32}" xr6:coauthVersionLast="47" xr6:coauthVersionMax="47" xr10:uidLastSave="{00000000-0000-0000-0000-000000000000}"/>
  <bookViews>
    <workbookView xWindow="-120" yWindow="-120" windowWidth="24240" windowHeight="13020" xr2:uid="{00F25564-167E-4903-9A6A-7C620C5B9A39}"/>
  </bookViews>
  <sheets>
    <sheet name="2.1n" sheetId="1" r:id="rId1"/>
    <sheet name="2.2n" sheetId="2" r:id="rId2"/>
    <sheet name="2.3n" sheetId="3" r:id="rId3"/>
    <sheet name="2.4n" sheetId="4" r:id="rId4"/>
    <sheet name="2.5n" sheetId="5" r:id="rId5"/>
    <sheet name="2.5 (ต่อ)" sheetId="6" r:id="rId6"/>
    <sheet name="2.6 ยั่งยืนn" sheetId="7" r:id="rId7"/>
  </sheets>
  <definedNames>
    <definedName name="_xlnm.Print_Area" localSheetId="0">'2.1n'!$A$1:$I$24</definedName>
    <definedName name="_xlnm.Print_Area" localSheetId="1">'2.2n'!$A$1:$E$20</definedName>
    <definedName name="_xlnm.Print_Area" localSheetId="2">'2.3n'!$A$1:$K$29</definedName>
    <definedName name="_xlnm.Print_Area" localSheetId="3">'2.4n'!$A$1:$G$22</definedName>
    <definedName name="_xlnm.Print_Area" localSheetId="5">'2.5 (ต่อ)'!$A$1:$N$24</definedName>
    <definedName name="_xlnm.Print_Area" localSheetId="4">'2.5n'!$A$1:$M$26</definedName>
    <definedName name="_xlnm.Print_Area" localSheetId="6">'2.6 ยั่งยืนn'!$A$1:$K$26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4" l="1"/>
  <c r="F11" i="4"/>
  <c r="E11" i="4"/>
  <c r="D11" i="4"/>
  <c r="C11" i="4"/>
  <c r="K13" i="3"/>
  <c r="J13" i="3"/>
  <c r="I13" i="3"/>
  <c r="H13" i="3"/>
  <c r="G13" i="3"/>
  <c r="F13" i="3"/>
  <c r="E13" i="3"/>
  <c r="D13" i="3"/>
  <c r="C13" i="3"/>
  <c r="E9" i="2"/>
  <c r="D9" i="2"/>
  <c r="C9" i="2"/>
</calcChain>
</file>

<file path=xl/sharedStrings.xml><?xml version="1.0" encoding="utf-8"?>
<sst xmlns="http://schemas.openxmlformats.org/spreadsheetml/2006/main" count="245" uniqueCount="161">
  <si>
    <t>2.  เนื้อที่ถือครองทำการเกษตร  Land Tenure</t>
  </si>
  <si>
    <t>ตาราง  2.1  จำนวนผู้ถือครองทำการเกษตร จำแนกตามลักษณะการถือครองที่ดินและขนาดเนื้อที่ถือครองทั้งสิ้น</t>
  </si>
  <si>
    <t xml:space="preserve">Table  2.1  Number of holdings by land tenure and size of total area of holding </t>
  </si>
  <si>
    <t xml:space="preserve">ขนาดเนื้อที่ถือครองทั้งสิ้น (ไร่)
 Size of total area of holding (rai)  </t>
  </si>
  <si>
    <t>รวมทั้งสิ้น
Total</t>
  </si>
  <si>
    <t>เนื้อที่ของตนเอง
Owned land</t>
  </si>
  <si>
    <t>เนื้อที่ไม่ใช่ของตนเอง
Non - owned land</t>
  </si>
  <si>
    <t>เนื้อที่ของตนเอง
และไม่ใช่ของตนเอง
Owned land and
non - owned land</t>
  </si>
  <si>
    <t>รวม
Sub - total</t>
  </si>
  <si>
    <t>เช่า
Rent</t>
  </si>
  <si>
    <t>ได้ทำฟรี
Free</t>
  </si>
  <si>
    <t>เช่าและได้ทำฟรี
Rent and free</t>
  </si>
  <si>
    <t>รวม    Total</t>
  </si>
  <si>
    <t xml:space="preserve">   ต่ำกว่า  Under  2 </t>
  </si>
  <si>
    <t xml:space="preserve">       2       -       5            </t>
  </si>
  <si>
    <t xml:space="preserve">       6       -       9            </t>
  </si>
  <si>
    <t xml:space="preserve">      10      -      19            </t>
  </si>
  <si>
    <t xml:space="preserve">      20      -      39            </t>
  </si>
  <si>
    <t xml:space="preserve">      40      -      59            </t>
  </si>
  <si>
    <t xml:space="preserve">      60      -      139            </t>
  </si>
  <si>
    <t xml:space="preserve">     140     -      499           </t>
  </si>
  <si>
    <t xml:space="preserve">     500  ขึ้นไป  and over</t>
  </si>
  <si>
    <t>C</t>
  </si>
  <si>
    <t xml:space="preserve">ตาราง  2.2  เนื้อที่ถือครองทำการเกษตร จำแนกตามลักษณะการถือครองที่ดินและขนาดเนื้อที่ถือครองทั้งสิ้น </t>
  </si>
  <si>
    <t xml:space="preserve">เนื้อที่  :  ไร่ </t>
  </si>
  <si>
    <t>Table  2.2  Area of holding by land tenure and size of total area of holding</t>
  </si>
  <si>
    <t>Area  :  Rai</t>
  </si>
  <si>
    <t xml:space="preserve">ขนาดเนื้อที่ถือครองทั้งสิ้น (ไร่)
Size of total area of holding (rai)  </t>
  </si>
  <si>
    <t>เนื้อที่ทั้งสิ้น
Total area</t>
  </si>
  <si>
    <t xml:space="preserve">            ต่ำกว่า  Under  2 </t>
  </si>
  <si>
    <t xml:space="preserve">                2       -       5            </t>
  </si>
  <si>
    <t xml:space="preserve">                6       -       9            </t>
  </si>
  <si>
    <t xml:space="preserve">               10      -      19            </t>
  </si>
  <si>
    <t xml:space="preserve">               20      -      39            </t>
  </si>
  <si>
    <t xml:space="preserve">               40      -      59            </t>
  </si>
  <si>
    <t xml:space="preserve">               60      -      139            </t>
  </si>
  <si>
    <t xml:space="preserve">              140     -      499           </t>
  </si>
  <si>
    <t xml:space="preserve">              500  ขึ้นไป  and over</t>
  </si>
  <si>
    <t>ตาราง  2.3  จำนวนผู้ถือครองที่รายงานการมีเนื้อที่ของตนเองและเนื้อที่ถือครองทำการเกษตร จำแนกตามเอกสารสิทธิ์และขนาดเนื้อที่ถือครองทั้งสิ้น</t>
  </si>
  <si>
    <t xml:space="preserve"> เนื้อที่  :  ไร่</t>
  </si>
  <si>
    <t xml:space="preserve">Table  2.3  Number of holdings reporting own land and area owned by type of documentary of right and size of total area of holding </t>
  </si>
  <si>
    <t xml:space="preserve">  Area  :  Rai</t>
  </si>
  <si>
    <t xml:space="preserve">ขนาดเนื้อที่ถือครองทั้งสิ้น (ไร่)
Size of total area of
holding (rai)  </t>
  </si>
  <si>
    <t>โฉนด (เอกสารสิทธิ์ตาม</t>
  </si>
  <si>
    <t xml:space="preserve">หนังสืออนุญาตการใช้ประโยชน์ที่ดิน 
</t>
  </si>
  <si>
    <t xml:space="preserve">หนังสืออนุญาตการใช้ประโยชน์ที่ดินของรัฐอื่น ๆ 
</t>
  </si>
  <si>
    <t>เอกสารเกี่ยวกับที่ดินอื่น ๆ
Other documents</t>
  </si>
  <si>
    <t>กฎหมายที่ดิน 22 แบบ)</t>
  </si>
  <si>
    <t xml:space="preserve">ที่ออกโดยสำนักงานปฏิรูปที่ดิน
</t>
  </si>
  <si>
    <t xml:space="preserve">ที่ไม่ได้ออกโดยสำนักงานปฏิรูปที่ดิน
</t>
  </si>
  <si>
    <t>เนื้อที่ของตนเอง</t>
  </si>
  <si>
    <t xml:space="preserve">Title deed </t>
  </si>
  <si>
    <t xml:space="preserve">เพื่อเกษตรกรรม (ส.ป.ก.)
</t>
  </si>
  <si>
    <t>ทั้งสิ้น</t>
  </si>
  <si>
    <t>(Legal document of title)</t>
  </si>
  <si>
    <t xml:space="preserve">Land use permission document </t>
  </si>
  <si>
    <t xml:space="preserve">Land use permission document issued </t>
  </si>
  <si>
    <t>Total of</t>
  </si>
  <si>
    <t>issued by the Agricultural Land</t>
  </si>
  <si>
    <t>by government agency</t>
  </si>
  <si>
    <t>owned land</t>
  </si>
  <si>
    <t xml:space="preserve"> Reform Office</t>
  </si>
  <si>
    <t>จำนวน</t>
  </si>
  <si>
    <t>เนื้อที่</t>
  </si>
  <si>
    <t>Number</t>
  </si>
  <si>
    <t>Area</t>
  </si>
  <si>
    <t xml:space="preserve">ต่ำกว่า  Under  2 </t>
  </si>
  <si>
    <t xml:space="preserve">    2       -       5            </t>
  </si>
  <si>
    <t xml:space="preserve">    6       -       9            </t>
  </si>
  <si>
    <t xml:space="preserve">   10      -      19            </t>
  </si>
  <si>
    <t xml:space="preserve">   20      -      39            </t>
  </si>
  <si>
    <t xml:space="preserve">   40      -      59            </t>
  </si>
  <si>
    <t xml:space="preserve">   60      -      139            </t>
  </si>
  <si>
    <t xml:space="preserve">  140     -      499           </t>
  </si>
  <si>
    <t xml:space="preserve"> </t>
  </si>
  <si>
    <t xml:space="preserve">  500  ขึ้นไป  and over</t>
  </si>
  <si>
    <t>หมายเหตุ :  ผู้ถือครอง 1 ราย อาจรายงานเอกสารสิทธิ์มากกว่า 1 ประเภท</t>
  </si>
  <si>
    <t>Note      :  One holding may report more than one type of documentary of right.</t>
  </si>
  <si>
    <t xml:space="preserve">ตาราง  2.4  จำนวนผู้ถือครองที่รายงานการมีเนื้อที่ไม่ใช่ของตนเองและเนื้อที่ถือครองทำการเกษตร  จำแนกตามลักษณะการถือครองที่ดินและขนาดเนื้อที่ถือครองทั้งสิ้น </t>
  </si>
  <si>
    <t xml:space="preserve">                     เนื้อที่  :  ไร่</t>
  </si>
  <si>
    <t>Table  2.4  Number of holdings reporting non - own land and area owned by type of right and size of total area of holding</t>
  </si>
  <si>
    <t>เนื้อที่ไม่ใช่ของตนเองทั้งสิ้น
Total of non - owned land</t>
  </si>
  <si>
    <t>ได้ทำฟรี/ที่สาธารณะ/ที่ป่าสงวน/ที่ป่าเสื่อมโทรม
Free/Public place/Reserved forest/Degraded forest</t>
  </si>
  <si>
    <t>จำนวน
Number</t>
  </si>
  <si>
    <t>เนื้อที่
Area</t>
  </si>
  <si>
    <t xml:space="preserve">         ต่ำกว่า  Under  2 </t>
  </si>
  <si>
    <t xml:space="preserve">             2       -       5            </t>
  </si>
  <si>
    <t xml:space="preserve">             6       -       9            </t>
  </si>
  <si>
    <t xml:space="preserve">            10      -      19            </t>
  </si>
  <si>
    <t xml:space="preserve">            20      -      39            </t>
  </si>
  <si>
    <t xml:space="preserve">            40      -      59            </t>
  </si>
  <si>
    <t xml:space="preserve">            60      -      139            </t>
  </si>
  <si>
    <t xml:space="preserve">           140     -      499           </t>
  </si>
  <si>
    <t xml:space="preserve">           500  ขึ้นไป  and over</t>
  </si>
  <si>
    <t xml:space="preserve">ตาราง  2.5  จำนวนผู้ถือครองที่รายงานการใช้ประโยชน์ในที่ดินและเนื้อที่ถือครองทำการเกษตร จำแนกตามขนาดเนื้อที่ถือครองทั้งสิ้น  </t>
  </si>
  <si>
    <t>เนื้อที่  :  ไร่</t>
  </si>
  <si>
    <t>Table  2.5  Number of holdings reporting land use and area of holding by size of total area of holding</t>
  </si>
  <si>
    <t xml:space="preserve"> Area  :  Rai</t>
  </si>
  <si>
    <t>พืชผัก สมุนไพร</t>
  </si>
  <si>
    <t>ที่นา (ปลูกข้าว)</t>
  </si>
  <si>
    <t>สวนยางพารา</t>
  </si>
  <si>
    <t xml:space="preserve">พืชยืนต้นและไม้ผล </t>
  </si>
  <si>
    <t>พืชไร่</t>
  </si>
  <si>
    <t>และไม้ดอก ไม้ประดับ</t>
  </si>
  <si>
    <t>ขนาดเนื้อที่ถือครองทั้งสิ้น (ไร่)</t>
  </si>
  <si>
    <t>เนื้อที่ทั้งสิ้น</t>
  </si>
  <si>
    <t>Rice</t>
  </si>
  <si>
    <t>Para rubber</t>
  </si>
  <si>
    <t>Permanent crop</t>
  </si>
  <si>
    <t>Field crop</t>
  </si>
  <si>
    <t>Vegetable crop, herb, flower</t>
  </si>
  <si>
    <t xml:space="preserve">Size of total area of </t>
  </si>
  <si>
    <t>Total area</t>
  </si>
  <si>
    <t>and ornamental plant</t>
  </si>
  <si>
    <t xml:space="preserve">holding (rai)  </t>
  </si>
  <si>
    <t>รวม   Total</t>
  </si>
  <si>
    <t xml:space="preserve">  500 ขึ้นไป and over</t>
  </si>
  <si>
    <t xml:space="preserve">ตาราง  2.5  จำนวนผู้ถือครองที่รายงานการใช้ประโยชน์ในที่ดินและเนื้อที่ถือครองทำการเกษตร จำแนกตามขนาดเนื้อที่ถือครองทั้งสิ้น (ต่อ)    </t>
  </si>
  <si>
    <t>Table  2.5  Number of holdings reporting land use and area of holding by size of total area of holding (Contd.)</t>
  </si>
  <si>
    <t>ขนาดเนื้อที่ถือครองทั้งสิ้น (ไร่)
Size of total area of holding (rai)</t>
  </si>
  <si>
    <t>สวนป่า
Forest (planted)</t>
  </si>
  <si>
    <t>ทุ่งหญ้าเลี้ยงสัตว์
Pasture</t>
  </si>
  <si>
    <t>ที่เลี้ยงสัตว์ (คอกสัตว์)
Pen</t>
  </si>
  <si>
    <t>ที่เลี้ยงสัตว์น้ำในพื้นที่น้ำจืด
Freshwater culture</t>
  </si>
  <si>
    <t xml:space="preserve">แหล่งน้ำเพื่อการเกษตร
Water resource </t>
  </si>
  <si>
    <t>ที่อื่น ๆ
Others</t>
  </si>
  <si>
    <t>หมายเหตุ  :   ผู้ถือครอง 1 ราย อาจรายงานการใช้ประโยชน์ในที่ดินมากกว่า 1 ลักษณะ</t>
  </si>
  <si>
    <t>Note       :   One holding may report more than one type of land use</t>
  </si>
  <si>
    <t>ตาราง  2.6  จำนวนผู้ถือครองทำเกษตร จำแนกตามการทำเกษตรกรรมยั่งยืนในที่ถือครองและขนาดเนื้อที่ถือครองทั้งสิ้น</t>
  </si>
  <si>
    <t>Table  2.6  Number of  holdings by type of sustainable agriculture and size of total area of holding</t>
  </si>
  <si>
    <t>มีการทำเกษตรกรรม
ยั่งยืนในที่ถือครอง
Sustainable
agriculture 
holdings</t>
  </si>
  <si>
    <r>
      <t xml:space="preserve">ลักษณะการทำเกษตรกรรมยั่งยืน </t>
    </r>
    <r>
      <rPr>
        <vertAlign val="superscript"/>
        <sz val="14"/>
        <rFont val="TH SarabunPSK"/>
        <family val="2"/>
      </rPr>
      <t>1/</t>
    </r>
  </si>
  <si>
    <t>ไม่มีการทำเกษตรกรรม</t>
  </si>
  <si>
    <r>
      <t xml:space="preserve">Sustainable agriculture types </t>
    </r>
    <r>
      <rPr>
        <vertAlign val="superscript"/>
        <sz val="14"/>
        <rFont val="TH SarabunPSK"/>
        <family val="2"/>
      </rPr>
      <t>1/</t>
    </r>
  </si>
  <si>
    <t>รวมทั้งสิ้น</t>
  </si>
  <si>
    <t>ยั่งยืนในที่ถือครอง</t>
  </si>
  <si>
    <t>เกษตร</t>
  </si>
  <si>
    <t>เกษตร
อินทรีย์
Organic
agriculture</t>
  </si>
  <si>
    <t>วนเกษตร</t>
  </si>
  <si>
    <t xml:space="preserve"> Size of total area of holding (rai)  </t>
  </si>
  <si>
    <t>Total</t>
  </si>
  <si>
    <t>Not sustainable agriculture holdings</t>
  </si>
  <si>
    <t>ผสมผสาน</t>
  </si>
  <si>
    <t>ธรรมชาติ</t>
  </si>
  <si>
    <t>ทฤษฎีใหม่</t>
  </si>
  <si>
    <t>Agroforestry</t>
  </si>
  <si>
    <t>Integrated agriculture</t>
  </si>
  <si>
    <t>Natural agriculture</t>
  </si>
  <si>
    <t>New theory agriculture</t>
  </si>
  <si>
    <t xml:space="preserve">   รวม  Total</t>
  </si>
  <si>
    <t xml:space="preserve">     ต่ำกว่า  Under  2 </t>
  </si>
  <si>
    <t xml:space="preserve">         2       -       5            </t>
  </si>
  <si>
    <t xml:space="preserve">         6       -       9            </t>
  </si>
  <si>
    <t xml:space="preserve">        10      -      19            </t>
  </si>
  <si>
    <t xml:space="preserve">        20      -      39            </t>
  </si>
  <si>
    <t xml:space="preserve">        40      -      59            </t>
  </si>
  <si>
    <t xml:space="preserve">        60      -      139            </t>
  </si>
  <si>
    <t xml:space="preserve">       140     -      499           </t>
  </si>
  <si>
    <t xml:space="preserve">       500  ขึ้นไป  and over</t>
  </si>
  <si>
    <r>
      <rPr>
        <vertAlign val="superscript"/>
        <sz val="14"/>
        <rFont val="TH SarabunPSK"/>
        <family val="2"/>
      </rPr>
      <t xml:space="preserve">1/ </t>
    </r>
    <r>
      <rPr>
        <sz val="12"/>
        <rFont val="TH SarabunPSK"/>
        <family val="2"/>
      </rPr>
      <t>ผู้ถือครอง 1 ราย อาจรายงานลักษณะการทำเกษตรกรยั่งยืนมากกว่า 1 กิจกรรม</t>
    </r>
  </si>
  <si>
    <r>
      <rPr>
        <vertAlign val="superscript"/>
        <sz val="14"/>
        <rFont val="TH SarabunPSK"/>
        <family val="2"/>
      </rPr>
      <t>1/</t>
    </r>
    <r>
      <rPr>
        <sz val="12"/>
        <rFont val="TH SarabunPSK"/>
        <family val="2"/>
      </rPr>
      <t>One holding may report more than one sustainable agriculture types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</si>
</sst>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_-* #,##0_-;\-* #,##0_-;_-* &quot;-&quot;??_-;_-@_-"/>
  </numFmts>
  <fonts count="13">
    <font>
      <sz val="11"/>
      <color theme="1"/>
      <name val="Calibri"/>
      <family val="2"/>
      <charset val="222"/>
      <scheme val="minor"/>
    </font>
    <font>
      <sz val="14"/>
      <name val="AngsanaUPC"/>
      <family val="1"/>
    </font>
    <font>
      <sz val="14"/>
      <name val="TH SarabunPSK"/>
      <family val="2"/>
      <charset val="222"/>
    </font>
    <font>
      <b/>
      <sz val="16"/>
      <name val="TH SarabunPSK"/>
      <family val="2"/>
    </font>
    <font>
      <sz val="16"/>
      <name val="TH SarabunPSK"/>
      <family val="2"/>
      <charset val="222"/>
    </font>
    <font>
      <sz val="15"/>
      <name val="TH SarabunPSK"/>
      <family val="2"/>
      <charset val="222"/>
    </font>
    <font>
      <sz val="14.5"/>
      <name val="TH SarabunPSK"/>
      <family val="2"/>
      <charset val="222"/>
    </font>
    <font>
      <sz val="12"/>
      <name val="TH SarabunPSK"/>
      <family val="2"/>
      <charset val="222"/>
    </font>
    <font>
      <sz val="13"/>
      <name val="TH SarabunPSK"/>
      <family val="2"/>
      <charset val="222"/>
    </font>
    <font>
      <sz val="11"/>
      <color theme="1"/>
      <name val="Calibri"/>
      <family val="2"/>
      <scheme val="minor"/>
    </font>
    <font>
      <sz val="13.5"/>
      <name val="TH SarabunPSK"/>
      <family val="2"/>
      <charset val="222"/>
    </font>
    <font>
      <vertAlign val="superscript"/>
      <sz val="14"/>
      <name val="TH SarabunPSK"/>
      <family val="2"/>
    </font>
    <font>
      <sz val="12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BC7FCD"/>
        <bgColor indexed="64"/>
      </patternFill>
    </fill>
    <fill>
      <patternFill patternType="solid">
        <fgColor rgb="FFDEC0E6"/>
        <bgColor indexed="64"/>
      </patternFill>
    </fill>
    <fill>
      <patternFill patternType="solid">
        <fgColor rgb="FFFCF2FB"/>
        <bgColor indexed="64"/>
      </patternFill>
    </fill>
  </fills>
  <borders count="46">
    <border>
      <left/>
      <right/>
      <top/>
      <bottom/>
      <diagonal/>
    </border>
    <border>
      <left/>
      <right/>
      <top style="hair">
        <color theme="0"/>
      </top>
      <bottom/>
      <diagonal/>
    </border>
    <border>
      <left/>
      <right style="hair">
        <color theme="0"/>
      </right>
      <top style="hair">
        <color theme="0"/>
      </top>
      <bottom/>
      <diagonal/>
    </border>
    <border>
      <left style="hair">
        <color theme="0"/>
      </left>
      <right style="thin">
        <color theme="0"/>
      </right>
      <top style="hair">
        <color theme="0"/>
      </top>
      <bottom/>
      <diagonal/>
    </border>
    <border>
      <left style="thin">
        <color theme="0"/>
      </left>
      <right style="thin">
        <color theme="0"/>
      </right>
      <top style="hair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hair">
        <color theme="0"/>
      </right>
      <top/>
      <bottom/>
      <diagonal/>
    </border>
    <border>
      <left style="hair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hair">
        <color theme="0"/>
      </bottom>
      <diagonal/>
    </border>
    <border>
      <left/>
      <right style="hair">
        <color theme="0"/>
      </right>
      <top/>
      <bottom style="hair">
        <color theme="0"/>
      </bottom>
      <diagonal/>
    </border>
    <border>
      <left style="hair">
        <color theme="0"/>
      </left>
      <right style="thin">
        <color theme="0"/>
      </right>
      <top/>
      <bottom style="hair">
        <color theme="0"/>
      </bottom>
      <diagonal/>
    </border>
    <border>
      <left style="thin">
        <color theme="0"/>
      </left>
      <right style="thin">
        <color theme="0"/>
      </right>
      <top/>
      <bottom style="hair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indexed="64"/>
      </right>
      <top style="hair">
        <color theme="0"/>
      </top>
      <bottom/>
      <diagonal/>
    </border>
    <border>
      <left style="thin">
        <color indexed="64"/>
      </left>
      <right style="thin">
        <color theme="0"/>
      </right>
      <top style="hair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hair">
        <color theme="0"/>
      </left>
      <right style="hair">
        <color theme="0"/>
      </right>
      <top style="hair">
        <color theme="0"/>
      </top>
      <bottom/>
      <diagonal/>
    </border>
    <border>
      <left style="hair">
        <color theme="0"/>
      </left>
      <right/>
      <top style="hair">
        <color theme="0"/>
      </top>
      <bottom/>
      <diagonal/>
    </border>
    <border>
      <left/>
      <right style="hair">
        <color theme="0"/>
      </right>
      <top/>
      <bottom style="thin">
        <color theme="0"/>
      </bottom>
      <diagonal/>
    </border>
    <border>
      <left style="hair">
        <color theme="0"/>
      </left>
      <right style="hair">
        <color theme="0"/>
      </right>
      <top/>
      <bottom style="thin">
        <color theme="0"/>
      </bottom>
      <diagonal/>
    </border>
    <border>
      <left style="hair">
        <color theme="0"/>
      </left>
      <right/>
      <top/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hair">
        <color theme="0"/>
      </bottom>
      <diagonal/>
    </border>
    <border>
      <left/>
      <right style="thin">
        <color rgb="FFBC7FCD"/>
      </right>
      <top/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/>
      <right style="thin">
        <color theme="0"/>
      </right>
      <top style="hair">
        <color theme="0"/>
      </top>
      <bottom/>
      <diagonal/>
    </border>
    <border>
      <left style="thin">
        <color theme="0"/>
      </left>
      <right/>
      <top style="hair">
        <color theme="0"/>
      </top>
      <bottom/>
      <diagonal/>
    </border>
    <border>
      <left style="thin">
        <color theme="0"/>
      </left>
      <right/>
      <top/>
      <bottom style="hair">
        <color theme="0"/>
      </bottom>
      <diagonal/>
    </border>
    <border>
      <left style="thin">
        <color theme="0"/>
      </left>
      <right style="hair">
        <color theme="0"/>
      </right>
      <top style="thin">
        <color theme="0"/>
      </top>
      <bottom/>
      <diagonal/>
    </border>
    <border>
      <left style="hair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thin">
        <color theme="0"/>
      </top>
      <bottom/>
      <diagonal/>
    </border>
    <border>
      <left style="thin">
        <color theme="0"/>
      </left>
      <right style="hair">
        <color theme="0"/>
      </right>
      <top/>
      <bottom style="thin">
        <color theme="0"/>
      </bottom>
      <diagonal/>
    </border>
    <border>
      <left style="hair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hair">
        <color theme="0"/>
      </right>
      <top/>
      <bottom/>
      <diagonal/>
    </border>
    <border>
      <left style="hair">
        <color theme="0"/>
      </left>
      <right/>
      <top style="thin">
        <color theme="0"/>
      </top>
      <bottom/>
      <diagonal/>
    </border>
    <border>
      <left/>
      <right style="hair">
        <color theme="0"/>
      </right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9" fillId="0" borderId="0"/>
    <xf numFmtId="0" fontId="9" fillId="0" borderId="0"/>
  </cellStyleXfs>
  <cellXfs count="229">
    <xf numFmtId="0" fontId="0" fillId="0" borderId="0" xfId="0"/>
    <xf numFmtId="0" fontId="2" fillId="0" borderId="0" xfId="1" applyFont="1"/>
    <xf numFmtId="0" fontId="3" fillId="0" borderId="0" xfId="2" applyFont="1"/>
    <xf numFmtId="0" fontId="4" fillId="0" borderId="0" xfId="2" applyFont="1"/>
    <xf numFmtId="0" fontId="4" fillId="0" borderId="0" xfId="1" applyFont="1"/>
    <xf numFmtId="0" fontId="5" fillId="0" borderId="0" xfId="1" applyFont="1"/>
    <xf numFmtId="0" fontId="6" fillId="0" borderId="0" xfId="1" applyFont="1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0" fontId="2" fillId="2" borderId="14" xfId="1" applyFont="1" applyFill="1" applyBorder="1" applyAlignment="1">
      <alignment horizontal="center" vertical="center" wrapText="1"/>
    </xf>
    <xf numFmtId="0" fontId="2" fillId="2" borderId="15" xfId="1" applyFont="1" applyFill="1" applyBorder="1" applyAlignment="1">
      <alignment horizontal="center" vertical="center" wrapText="1"/>
    </xf>
    <xf numFmtId="0" fontId="2" fillId="2" borderId="16" xfId="1" applyFont="1" applyFill="1" applyBorder="1" applyAlignment="1">
      <alignment horizontal="center" vertical="center" wrapText="1"/>
    </xf>
    <xf numFmtId="0" fontId="2" fillId="2" borderId="17" xfId="1" applyFont="1" applyFill="1" applyBorder="1" applyAlignment="1">
      <alignment horizontal="center" vertical="center" wrapText="1"/>
    </xf>
    <xf numFmtId="0" fontId="2" fillId="2" borderId="18" xfId="1" applyFont="1" applyFill="1" applyBorder="1" applyAlignment="1">
      <alignment horizontal="center" vertical="center" wrapText="1"/>
    </xf>
    <xf numFmtId="0" fontId="2" fillId="2" borderId="19" xfId="1" applyFont="1" applyFill="1" applyBorder="1" applyAlignment="1">
      <alignment horizontal="center" vertical="center" wrapText="1"/>
    </xf>
    <xf numFmtId="0" fontId="2" fillId="2" borderId="20" xfId="1" applyFont="1" applyFill="1" applyBorder="1" applyAlignment="1">
      <alignment horizontal="center" vertical="center" wrapText="1"/>
    </xf>
    <xf numFmtId="0" fontId="2" fillId="3" borderId="21" xfId="1" applyFont="1" applyFill="1" applyBorder="1" applyAlignment="1">
      <alignment vertical="center"/>
    </xf>
    <xf numFmtId="0" fontId="2" fillId="3" borderId="22" xfId="1" applyFont="1" applyFill="1" applyBorder="1" applyAlignment="1">
      <alignment vertical="center"/>
    </xf>
    <xf numFmtId="3" fontId="2" fillId="3" borderId="0" xfId="3" applyNumberFormat="1" applyFont="1" applyFill="1" applyBorder="1" applyAlignment="1">
      <alignment horizontal="right" vertical="center" indent="3"/>
    </xf>
    <xf numFmtId="0" fontId="2" fillId="0" borderId="0" xfId="1" applyFont="1" applyAlignment="1">
      <alignment horizontal="right" vertical="center" indent="2"/>
    </xf>
    <xf numFmtId="0" fontId="2" fillId="0" borderId="0" xfId="1" applyFont="1" applyAlignment="1">
      <alignment horizontal="right" vertical="center" indent="3"/>
    </xf>
    <xf numFmtId="3" fontId="2" fillId="0" borderId="0" xfId="1" applyNumberFormat="1" applyFont="1" applyAlignment="1">
      <alignment horizontal="right" vertical="center" indent="3"/>
    </xf>
    <xf numFmtId="0" fontId="2" fillId="4" borderId="0" xfId="1" applyFont="1" applyFill="1"/>
    <xf numFmtId="0" fontId="2" fillId="4" borderId="23" xfId="4" applyFont="1" applyFill="1" applyBorder="1" applyAlignment="1">
      <alignment horizontal="left" indent="1"/>
    </xf>
    <xf numFmtId="3" fontId="2" fillId="4" borderId="0" xfId="3" applyNumberFormat="1" applyFont="1" applyFill="1" applyBorder="1" applyAlignment="1">
      <alignment horizontal="right" indent="3"/>
    </xf>
    <xf numFmtId="41" fontId="2" fillId="4" borderId="0" xfId="3" applyNumberFormat="1" applyFont="1" applyFill="1" applyBorder="1" applyAlignment="1">
      <alignment horizontal="right" wrapText="1" indent="3"/>
    </xf>
    <xf numFmtId="0" fontId="2" fillId="4" borderId="12" xfId="1" applyFont="1" applyFill="1" applyBorder="1"/>
    <xf numFmtId="0" fontId="2" fillId="4" borderId="13" xfId="1" applyFont="1" applyFill="1" applyBorder="1"/>
    <xf numFmtId="0" fontId="2" fillId="0" borderId="23" xfId="1" applyFont="1" applyBorder="1"/>
    <xf numFmtId="3" fontId="2" fillId="0" borderId="0" xfId="3" applyNumberFormat="1" applyFont="1" applyFill="1" applyBorder="1" applyAlignment="1">
      <alignment horizontal="right" indent="2"/>
    </xf>
    <xf numFmtId="3" fontId="4" fillId="0" borderId="0" xfId="1" applyNumberFormat="1" applyFont="1"/>
    <xf numFmtId="3" fontId="2" fillId="0" borderId="0" xfId="1" applyNumberFormat="1" applyFont="1"/>
    <xf numFmtId="0" fontId="7" fillId="0" borderId="0" xfId="1" applyFont="1" applyAlignment="1">
      <alignment horizontal="right"/>
    </xf>
    <xf numFmtId="0" fontId="8" fillId="0" borderId="0" xfId="1" applyFont="1"/>
    <xf numFmtId="0" fontId="2" fillId="2" borderId="24" xfId="1" applyFont="1" applyFill="1" applyBorder="1" applyAlignment="1">
      <alignment horizontal="center" vertical="center" wrapText="1"/>
    </xf>
    <xf numFmtId="0" fontId="2" fillId="2" borderId="25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2" fillId="2" borderId="26" xfId="1" applyFont="1" applyFill="1" applyBorder="1" applyAlignment="1">
      <alignment horizontal="center" vertical="center" wrapText="1"/>
    </xf>
    <xf numFmtId="0" fontId="2" fillId="2" borderId="27" xfId="1" applyFont="1" applyFill="1" applyBorder="1" applyAlignment="1">
      <alignment horizontal="center" vertical="center" wrapText="1"/>
    </xf>
    <xf numFmtId="0" fontId="2" fillId="2" borderId="28" xfId="1" applyFont="1" applyFill="1" applyBorder="1" applyAlignment="1">
      <alignment horizontal="center" vertical="center" wrapText="1"/>
    </xf>
    <xf numFmtId="0" fontId="2" fillId="3" borderId="29" xfId="1" applyFont="1" applyFill="1" applyBorder="1" applyAlignment="1">
      <alignment vertical="center"/>
    </xf>
    <xf numFmtId="0" fontId="2" fillId="3" borderId="30" xfId="1" applyFont="1" applyFill="1" applyBorder="1" applyAlignment="1">
      <alignment vertical="center"/>
    </xf>
    <xf numFmtId="3" fontId="2" fillId="3" borderId="0" xfId="2" applyNumberFormat="1" applyFont="1" applyFill="1" applyAlignment="1">
      <alignment horizontal="right" vertical="center" indent="10"/>
    </xf>
    <xf numFmtId="0" fontId="2" fillId="4" borderId="0" xfId="1" applyFont="1" applyFill="1" applyAlignment="1">
      <alignment vertical="center"/>
    </xf>
    <xf numFmtId="0" fontId="2" fillId="4" borderId="23" xfId="4" applyFont="1" applyFill="1" applyBorder="1" applyAlignment="1">
      <alignment horizontal="left"/>
    </xf>
    <xf numFmtId="3" fontId="2" fillId="4" borderId="0" xfId="2" applyNumberFormat="1" applyFont="1" applyFill="1" applyAlignment="1">
      <alignment horizontal="right" indent="10"/>
    </xf>
    <xf numFmtId="0" fontId="2" fillId="0" borderId="0" xfId="1" applyFont="1" applyAlignment="1">
      <alignment horizontal="right" vertical="center" indent="1"/>
    </xf>
    <xf numFmtId="3" fontId="2" fillId="0" borderId="0" xfId="1" applyNumberFormat="1" applyFont="1" applyAlignment="1">
      <alignment horizontal="right" vertical="center" indent="1"/>
    </xf>
    <xf numFmtId="0" fontId="2" fillId="4" borderId="0" xfId="1" applyFont="1" applyFill="1" applyAlignment="1">
      <alignment vertical="top"/>
    </xf>
    <xf numFmtId="0" fontId="2" fillId="0" borderId="0" xfId="1" applyFont="1" applyAlignment="1">
      <alignment vertical="top"/>
    </xf>
    <xf numFmtId="3" fontId="2" fillId="0" borderId="0" xfId="1" applyNumberFormat="1" applyFont="1" applyAlignment="1">
      <alignment vertical="top"/>
    </xf>
    <xf numFmtId="0" fontId="2" fillId="4" borderId="16" xfId="1" applyFont="1" applyFill="1" applyBorder="1"/>
    <xf numFmtId="0" fontId="2" fillId="4" borderId="31" xfId="1" applyFont="1" applyFill="1" applyBorder="1"/>
    <xf numFmtId="3" fontId="2" fillId="0" borderId="0" xfId="2" applyNumberFormat="1" applyFont="1" applyAlignment="1">
      <alignment horizontal="right" indent="9"/>
    </xf>
    <xf numFmtId="0" fontId="7" fillId="0" borderId="0" xfId="1" applyFont="1"/>
    <xf numFmtId="0" fontId="5" fillId="0" borderId="0" xfId="1" applyFont="1" applyAlignment="1">
      <alignment horizontal="center"/>
    </xf>
    <xf numFmtId="0" fontId="2" fillId="0" borderId="0" xfId="1" applyFont="1" applyAlignment="1">
      <alignment horizontal="center" vertical="center" wrapText="1"/>
    </xf>
    <xf numFmtId="0" fontId="2" fillId="2" borderId="6" xfId="1" applyFont="1" applyFill="1" applyBorder="1" applyAlignment="1">
      <alignment vertical="center" wrapText="1"/>
    </xf>
    <xf numFmtId="0" fontId="2" fillId="2" borderId="23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top" wrapText="1"/>
    </xf>
    <xf numFmtId="0" fontId="2" fillId="2" borderId="7" xfId="1" applyFont="1" applyFill="1" applyBorder="1" applyAlignment="1">
      <alignment horizontal="center" vertical="top"/>
    </xf>
    <xf numFmtId="0" fontId="2" fillId="2" borderId="5" xfId="1" applyFont="1" applyFill="1" applyBorder="1" applyAlignment="1">
      <alignment horizontal="center" vertical="top" wrapText="1"/>
    </xf>
    <xf numFmtId="0" fontId="2" fillId="2" borderId="0" xfId="1" applyFont="1" applyFill="1" applyAlignment="1">
      <alignment vertical="center" wrapText="1"/>
    </xf>
    <xf numFmtId="0" fontId="2" fillId="2" borderId="14" xfId="1" applyFont="1" applyFill="1" applyBorder="1" applyAlignment="1">
      <alignment horizontal="center" vertical="center"/>
    </xf>
    <xf numFmtId="0" fontId="2" fillId="2" borderId="23" xfId="1" applyFont="1" applyFill="1" applyBorder="1" applyAlignment="1">
      <alignment horizontal="center" vertical="center"/>
    </xf>
    <xf numFmtId="0" fontId="2" fillId="2" borderId="0" xfId="1" applyFont="1" applyFill="1" applyAlignment="1">
      <alignment horizontal="center" vertical="top" wrapText="1"/>
    </xf>
    <xf numFmtId="0" fontId="2" fillId="2" borderId="23" xfId="1" applyFont="1" applyFill="1" applyBorder="1" applyAlignment="1">
      <alignment horizontal="center" vertical="top"/>
    </xf>
    <xf numFmtId="0" fontId="2" fillId="2" borderId="14" xfId="1" applyFont="1" applyFill="1" applyBorder="1" applyAlignment="1">
      <alignment horizontal="center" vertical="top" wrapText="1"/>
    </xf>
    <xf numFmtId="0" fontId="2" fillId="2" borderId="0" xfId="1" applyFont="1" applyFill="1" applyAlignment="1">
      <alignment horizontal="center"/>
    </xf>
    <xf numFmtId="0" fontId="2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center" vertical="center"/>
    </xf>
    <xf numFmtId="0" fontId="2" fillId="2" borderId="14" xfId="1" applyFont="1" applyFill="1" applyBorder="1" applyAlignment="1">
      <alignment horizontal="center"/>
    </xf>
    <xf numFmtId="0" fontId="2" fillId="2" borderId="23" xfId="1" applyFont="1" applyFill="1" applyBorder="1" applyAlignment="1">
      <alignment horizontal="center"/>
    </xf>
    <xf numFmtId="0" fontId="2" fillId="0" borderId="0" xfId="1" applyFont="1" applyAlignment="1">
      <alignment wrapText="1"/>
    </xf>
    <xf numFmtId="0" fontId="2" fillId="2" borderId="14" xfId="1" applyFont="1" applyFill="1" applyBorder="1" applyAlignment="1">
      <alignment horizontal="center" vertical="top"/>
    </xf>
    <xf numFmtId="0" fontId="2" fillId="0" borderId="32" xfId="1" applyFont="1" applyBorder="1"/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right" vertical="center" indent="1"/>
    </xf>
    <xf numFmtId="0" fontId="2" fillId="2" borderId="11" xfId="1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top"/>
    </xf>
    <xf numFmtId="0" fontId="2" fillId="2" borderId="13" xfId="1" applyFont="1" applyFill="1" applyBorder="1" applyAlignment="1">
      <alignment horizontal="center" vertical="top"/>
    </xf>
    <xf numFmtId="0" fontId="2" fillId="2" borderId="11" xfId="1" applyFont="1" applyFill="1" applyBorder="1" applyAlignment="1">
      <alignment horizontal="center" vertical="top" wrapText="1"/>
    </xf>
    <xf numFmtId="0" fontId="2" fillId="2" borderId="12" xfId="1" applyFont="1" applyFill="1" applyBorder="1" applyAlignment="1">
      <alignment horizontal="center" vertical="top" wrapText="1"/>
    </xf>
    <xf numFmtId="0" fontId="2" fillId="2" borderId="1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15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vertical="center" wrapText="1"/>
    </xf>
    <xf numFmtId="0" fontId="2" fillId="2" borderId="20" xfId="1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3" borderId="33" xfId="1" applyFont="1" applyFill="1" applyBorder="1" applyAlignment="1">
      <alignment vertical="center"/>
    </xf>
    <xf numFmtId="3" fontId="2" fillId="3" borderId="0" xfId="3" applyNumberFormat="1" applyFont="1" applyFill="1" applyBorder="1" applyAlignment="1">
      <alignment horizontal="right" vertical="center" indent="2"/>
    </xf>
    <xf numFmtId="3" fontId="2" fillId="3" borderId="0" xfId="3" applyNumberFormat="1" applyFont="1" applyFill="1" applyBorder="1" applyAlignment="1">
      <alignment horizontal="right" vertical="center" indent="1"/>
    </xf>
    <xf numFmtId="3" fontId="2" fillId="3" borderId="0" xfId="3" applyNumberFormat="1" applyFont="1" applyFill="1" applyBorder="1" applyAlignment="1">
      <alignment horizontal="right" vertical="center"/>
    </xf>
    <xf numFmtId="3" fontId="2" fillId="4" borderId="0" xfId="3" applyNumberFormat="1" applyFont="1" applyFill="1" applyBorder="1" applyAlignment="1">
      <alignment horizontal="right" indent="2"/>
    </xf>
    <xf numFmtId="3" fontId="2" fillId="4" borderId="0" xfId="3" applyNumberFormat="1" applyFont="1" applyFill="1" applyBorder="1" applyAlignment="1">
      <alignment horizontal="right" indent="1"/>
    </xf>
    <xf numFmtId="3" fontId="2" fillId="4" borderId="0" xfId="3" applyNumberFormat="1" applyFont="1" applyFill="1" applyBorder="1" applyAlignment="1">
      <alignment horizontal="right"/>
    </xf>
    <xf numFmtId="3" fontId="2" fillId="0" borderId="0" xfId="3" applyNumberFormat="1" applyFont="1" applyFill="1" applyBorder="1" applyAlignment="1">
      <alignment horizontal="right" indent="1"/>
    </xf>
    <xf numFmtId="3" fontId="2" fillId="0" borderId="0" xfId="3" applyNumberFormat="1" applyFont="1" applyFill="1" applyBorder="1" applyAlignment="1">
      <alignment horizontal="right"/>
    </xf>
    <xf numFmtId="3" fontId="2" fillId="0" borderId="0" xfId="3" applyNumberFormat="1" applyFont="1" applyFill="1" applyBorder="1" applyAlignment="1">
      <alignment horizontal="right" indent="4"/>
    </xf>
    <xf numFmtId="0" fontId="2" fillId="0" borderId="0" xfId="1" applyFont="1" applyAlignment="1">
      <alignment horizontal="center" textRotation="180"/>
    </xf>
    <xf numFmtId="0" fontId="2" fillId="2" borderId="34" xfId="1" applyFont="1" applyFill="1" applyBorder="1" applyAlignment="1">
      <alignment horizontal="center" vertical="center" wrapText="1"/>
    </xf>
    <xf numFmtId="0" fontId="2" fillId="2" borderId="35" xfId="1" applyFont="1" applyFill="1" applyBorder="1" applyAlignment="1">
      <alignment horizontal="center" vertical="center" wrapText="1"/>
    </xf>
    <xf numFmtId="0" fontId="2" fillId="2" borderId="31" xfId="1" applyFont="1" applyFill="1" applyBorder="1" applyAlignment="1">
      <alignment horizontal="center" vertical="center" wrapText="1"/>
    </xf>
    <xf numFmtId="0" fontId="2" fillId="2" borderId="36" xfId="1" applyFont="1" applyFill="1" applyBorder="1" applyAlignment="1">
      <alignment horizontal="center" vertical="center" wrapText="1"/>
    </xf>
    <xf numFmtId="165" fontId="2" fillId="3" borderId="0" xfId="5" applyNumberFormat="1" applyFont="1" applyFill="1" applyAlignment="1">
      <alignment horizontal="right" vertical="center" wrapText="1" indent="7"/>
    </xf>
    <xf numFmtId="165" fontId="2" fillId="3" borderId="0" xfId="3" applyNumberFormat="1" applyFont="1" applyFill="1" applyBorder="1" applyAlignment="1">
      <alignment horizontal="right" vertical="center" wrapText="1" indent="4"/>
    </xf>
    <xf numFmtId="165" fontId="2" fillId="3" borderId="0" xfId="3" applyNumberFormat="1" applyFont="1" applyFill="1" applyBorder="1" applyAlignment="1">
      <alignment horizontal="right" vertical="center" wrapText="1" indent="5"/>
    </xf>
    <xf numFmtId="165" fontId="2" fillId="0" borderId="0" xfId="1" applyNumberFormat="1" applyFont="1"/>
    <xf numFmtId="165" fontId="2" fillId="4" borderId="0" xfId="3" applyNumberFormat="1" applyFont="1" applyFill="1" applyBorder="1" applyAlignment="1">
      <alignment horizontal="right" wrapText="1" indent="7"/>
    </xf>
    <xf numFmtId="165" fontId="2" fillId="4" borderId="0" xfId="3" applyNumberFormat="1" applyFont="1" applyFill="1" applyBorder="1" applyAlignment="1">
      <alignment horizontal="right" wrapText="1" indent="4"/>
    </xf>
    <xf numFmtId="165" fontId="2" fillId="4" borderId="0" xfId="3" applyNumberFormat="1" applyFont="1" applyFill="1" applyBorder="1" applyAlignment="1">
      <alignment horizontal="right" wrapText="1" indent="5"/>
    </xf>
    <xf numFmtId="165" fontId="2" fillId="0" borderId="0" xfId="3" applyNumberFormat="1" applyFont="1" applyFill="1" applyBorder="1" applyAlignment="1">
      <alignment horizontal="right" wrapText="1" indent="5"/>
    </xf>
    <xf numFmtId="165" fontId="2" fillId="0" borderId="0" xfId="3" applyNumberFormat="1" applyFont="1" applyFill="1" applyBorder="1" applyAlignment="1">
      <alignment horizontal="right" wrapText="1" indent="4"/>
    </xf>
    <xf numFmtId="43" fontId="2" fillId="0" borderId="0" xfId="1" applyNumberFormat="1" applyFont="1"/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left" vertical="center"/>
    </xf>
    <xf numFmtId="0" fontId="2" fillId="2" borderId="7" xfId="1" applyFont="1" applyFill="1" applyBorder="1" applyAlignment="1">
      <alignment horizontal="left" vertical="center"/>
    </xf>
    <xf numFmtId="0" fontId="2" fillId="2" borderId="8" xfId="1" applyFont="1" applyFill="1" applyBorder="1" applyAlignment="1">
      <alignment horizontal="center" vertical="center"/>
    </xf>
    <xf numFmtId="0" fontId="2" fillId="2" borderId="23" xfId="1" applyFont="1" applyFill="1" applyBorder="1" applyAlignment="1">
      <alignment horizontal="center" vertical="center"/>
    </xf>
    <xf numFmtId="0" fontId="2" fillId="2" borderId="0" xfId="1" applyFont="1" applyFill="1" applyAlignment="1">
      <alignment horizontal="left" vertical="center"/>
    </xf>
    <xf numFmtId="0" fontId="2" fillId="2" borderId="23" xfId="1" applyFont="1" applyFill="1" applyBorder="1" applyAlignment="1">
      <alignment horizontal="left" vertical="center"/>
    </xf>
    <xf numFmtId="0" fontId="2" fillId="2" borderId="37" xfId="5" applyFont="1" applyFill="1" applyBorder="1" applyAlignment="1">
      <alignment horizontal="center" vertical="center" wrapText="1"/>
    </xf>
    <xf numFmtId="0" fontId="2" fillId="2" borderId="38" xfId="5" applyFont="1" applyFill="1" applyBorder="1" applyAlignment="1">
      <alignment horizontal="center" vertical="center" wrapText="1"/>
    </xf>
    <xf numFmtId="0" fontId="2" fillId="2" borderId="39" xfId="5" applyFont="1" applyFill="1" applyBorder="1" applyAlignment="1">
      <alignment horizontal="center" vertical="center" wrapText="1"/>
    </xf>
    <xf numFmtId="0" fontId="2" fillId="2" borderId="16" xfId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horizontal="center" vertical="center"/>
    </xf>
    <xf numFmtId="0" fontId="2" fillId="2" borderId="16" xfId="1" applyFont="1" applyFill="1" applyBorder="1" applyAlignment="1">
      <alignment horizontal="center" vertical="center"/>
    </xf>
    <xf numFmtId="0" fontId="2" fillId="2" borderId="40" xfId="5" applyFont="1" applyFill="1" applyBorder="1" applyAlignment="1">
      <alignment horizontal="center" vertical="center" wrapText="1"/>
    </xf>
    <xf numFmtId="0" fontId="2" fillId="2" borderId="41" xfId="5" applyFont="1" applyFill="1" applyBorder="1" applyAlignment="1">
      <alignment horizontal="center" vertical="center" wrapText="1"/>
    </xf>
    <xf numFmtId="0" fontId="2" fillId="2" borderId="40" xfId="5" applyFont="1" applyFill="1" applyBorder="1" applyAlignment="1">
      <alignment horizontal="right" vertical="center" wrapText="1" indent="1"/>
    </xf>
    <xf numFmtId="0" fontId="2" fillId="2" borderId="27" xfId="5" applyFont="1" applyFill="1" applyBorder="1" applyAlignment="1">
      <alignment horizontal="right" vertical="center" wrapText="1" indent="1"/>
    </xf>
    <xf numFmtId="0" fontId="2" fillId="2" borderId="40" xfId="5" applyFont="1" applyFill="1" applyBorder="1" applyAlignment="1">
      <alignment horizontal="right" vertical="center" wrapText="1" indent="2"/>
    </xf>
    <xf numFmtId="0" fontId="2" fillId="2" borderId="27" xfId="5" applyFont="1" applyFill="1" applyBorder="1" applyAlignment="1">
      <alignment horizontal="center" vertical="center" wrapText="1"/>
    </xf>
    <xf numFmtId="0" fontId="2" fillId="3" borderId="42" xfId="1" applyFont="1" applyFill="1" applyBorder="1" applyAlignment="1">
      <alignment vertical="center"/>
    </xf>
    <xf numFmtId="166" fontId="2" fillId="3" borderId="0" xfId="3" applyNumberFormat="1" applyFont="1" applyFill="1" applyBorder="1" applyAlignment="1">
      <alignment horizontal="right" vertical="center"/>
    </xf>
    <xf numFmtId="166" fontId="2" fillId="4" borderId="0" xfId="3" applyNumberFormat="1" applyFont="1" applyFill="1" applyBorder="1" applyAlignment="1">
      <alignment horizontal="right" indent="1"/>
    </xf>
    <xf numFmtId="166" fontId="2" fillId="4" borderId="0" xfId="3" applyNumberFormat="1" applyFont="1" applyFill="1" applyBorder="1" applyAlignment="1">
      <alignment horizontal="right"/>
    </xf>
    <xf numFmtId="0" fontId="2" fillId="4" borderId="26" xfId="1" applyFont="1" applyFill="1" applyBorder="1"/>
    <xf numFmtId="3" fontId="4" fillId="4" borderId="12" xfId="6" applyNumberFormat="1" applyFont="1" applyFill="1" applyBorder="1" applyAlignment="1">
      <alignment horizontal="right" wrapText="1"/>
    </xf>
    <xf numFmtId="0" fontId="4" fillId="4" borderId="12" xfId="1" applyFont="1" applyFill="1" applyBorder="1"/>
    <xf numFmtId="0" fontId="2" fillId="0" borderId="8" xfId="1" applyFont="1" applyBorder="1" applyAlignment="1">
      <alignment horizontal="left"/>
    </xf>
    <xf numFmtId="166" fontId="2" fillId="0" borderId="0" xfId="3" applyNumberFormat="1" applyFont="1" applyFill="1" applyBorder="1" applyAlignment="1">
      <alignment horizontal="right" indent="1"/>
    </xf>
    <xf numFmtId="0" fontId="2" fillId="2" borderId="43" xfId="1" applyFont="1" applyFill="1" applyBorder="1" applyAlignment="1">
      <alignment horizontal="center" vertical="center" wrapText="1"/>
    </xf>
    <xf numFmtId="0" fontId="2" fillId="2" borderId="44" xfId="1" applyFont="1" applyFill="1" applyBorder="1" applyAlignment="1">
      <alignment horizontal="center" vertical="center" wrapText="1"/>
    </xf>
    <xf numFmtId="0" fontId="2" fillId="2" borderId="27" xfId="5" applyFont="1" applyFill="1" applyBorder="1" applyAlignment="1">
      <alignment horizontal="right" vertical="center" wrapText="1" indent="2"/>
    </xf>
    <xf numFmtId="0" fontId="2" fillId="3" borderId="45" xfId="1" applyFont="1" applyFill="1" applyBorder="1" applyAlignment="1">
      <alignment vertical="center"/>
    </xf>
    <xf numFmtId="3" fontId="2" fillId="3" borderId="0" xfId="7" applyNumberFormat="1" applyFont="1" applyFill="1" applyAlignment="1">
      <alignment horizontal="right" vertical="center" indent="1"/>
    </xf>
    <xf numFmtId="3" fontId="2" fillId="4" borderId="0" xfId="7" applyNumberFormat="1" applyFont="1" applyFill="1" applyAlignment="1">
      <alignment horizontal="right" indent="1"/>
    </xf>
    <xf numFmtId="41" fontId="2" fillId="4" borderId="0" xfId="3" applyNumberFormat="1" applyFont="1" applyFill="1" applyBorder="1" applyAlignment="1">
      <alignment horizontal="right" wrapText="1" indent="1"/>
    </xf>
    <xf numFmtId="0" fontId="7" fillId="4" borderId="0" xfId="1" applyFont="1" applyFill="1"/>
    <xf numFmtId="0" fontId="7" fillId="4" borderId="14" xfId="1" applyFont="1" applyFill="1" applyBorder="1"/>
    <xf numFmtId="3" fontId="2" fillId="4" borderId="0" xfId="1" applyNumberFormat="1" applyFont="1" applyFill="1"/>
    <xf numFmtId="3" fontId="2" fillId="0" borderId="0" xfId="7" applyNumberFormat="1" applyFont="1" applyAlignment="1">
      <alignment horizontal="right" indent="1"/>
    </xf>
    <xf numFmtId="0" fontId="10" fillId="0" borderId="0" xfId="1" applyFont="1"/>
    <xf numFmtId="0" fontId="2" fillId="0" borderId="0" xfId="2" applyFont="1"/>
    <xf numFmtId="0" fontId="2" fillId="0" borderId="0" xfId="5" applyFont="1"/>
    <xf numFmtId="0" fontId="5" fillId="0" borderId="0" xfId="2" applyFont="1"/>
    <xf numFmtId="0" fontId="10" fillId="0" borderId="0" xfId="5" applyFont="1"/>
    <xf numFmtId="0" fontId="2" fillId="2" borderId="15" xfId="2" applyFont="1" applyFill="1" applyBorder="1" applyAlignment="1">
      <alignment vertical="center"/>
    </xf>
    <xf numFmtId="0" fontId="2" fillId="2" borderId="7" xfId="2" applyFont="1" applyFill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/>
    </xf>
    <xf numFmtId="0" fontId="2" fillId="2" borderId="6" xfId="2" applyFont="1" applyFill="1" applyBorder="1" applyAlignment="1">
      <alignment horizontal="center" vertical="center"/>
    </xf>
    <xf numFmtId="0" fontId="4" fillId="2" borderId="0" xfId="1" applyFont="1" applyFill="1"/>
    <xf numFmtId="0" fontId="4" fillId="2" borderId="23" xfId="1" applyFont="1" applyFill="1" applyBorder="1"/>
    <xf numFmtId="0" fontId="2" fillId="2" borderId="10" xfId="2" applyFont="1" applyFill="1" applyBorder="1" applyAlignment="1">
      <alignment horizontal="center" vertical="center"/>
    </xf>
    <xf numFmtId="0" fontId="2" fillId="2" borderId="36" xfId="2" applyFont="1" applyFill="1" applyBorder="1" applyAlignment="1">
      <alignment horizontal="center"/>
    </xf>
    <xf numFmtId="0" fontId="2" fillId="2" borderId="16" xfId="2" applyFont="1" applyFill="1" applyBorder="1" applyAlignment="1">
      <alignment horizontal="center"/>
    </xf>
    <xf numFmtId="0" fontId="2" fillId="2" borderId="14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 wrapText="1"/>
    </xf>
    <xf numFmtId="0" fontId="2" fillId="2" borderId="34" xfId="2" applyFont="1" applyFill="1" applyBorder="1" applyAlignment="1">
      <alignment horizontal="center" vertical="center"/>
    </xf>
    <xf numFmtId="0" fontId="2" fillId="2" borderId="23" xfId="2" applyFont="1" applyFill="1" applyBorder="1" applyAlignment="1">
      <alignment horizontal="center" vertical="center"/>
    </xf>
    <xf numFmtId="0" fontId="2" fillId="2" borderId="23" xfId="2" applyFont="1" applyFill="1" applyBorder="1" applyAlignment="1">
      <alignment horizontal="center" vertical="top" wrapText="1"/>
    </xf>
    <xf numFmtId="0" fontId="2" fillId="2" borderId="10" xfId="2" applyFont="1" applyFill="1" applyBorder="1" applyAlignment="1">
      <alignment horizontal="center" vertical="center"/>
    </xf>
    <xf numFmtId="0" fontId="2" fillId="0" borderId="0" xfId="2" applyFont="1" applyAlignment="1">
      <alignment horizontal="center" vertical="center" wrapText="1"/>
    </xf>
    <xf numFmtId="0" fontId="2" fillId="2" borderId="10" xfId="2" applyFont="1" applyFill="1" applyBorder="1"/>
    <xf numFmtId="0" fontId="2" fillId="2" borderId="10" xfId="2" applyFont="1" applyFill="1" applyBorder="1" applyAlignment="1">
      <alignment horizontal="center" vertical="center" wrapText="1"/>
    </xf>
    <xf numFmtId="0" fontId="2" fillId="2" borderId="23" xfId="2" applyFont="1" applyFill="1" applyBorder="1" applyAlignment="1">
      <alignment horizontal="center" vertical="center" wrapText="1"/>
    </xf>
    <xf numFmtId="0" fontId="2" fillId="2" borderId="20" xfId="2" applyFont="1" applyFill="1" applyBorder="1" applyAlignment="1">
      <alignment horizontal="center" vertical="center"/>
    </xf>
    <xf numFmtId="0" fontId="2" fillId="2" borderId="13" xfId="2" applyFont="1" applyFill="1" applyBorder="1" applyAlignment="1">
      <alignment horizontal="right" vertical="center" indent="1"/>
    </xf>
    <xf numFmtId="0" fontId="2" fillId="2" borderId="20" xfId="2" applyFont="1" applyFill="1" applyBorder="1" applyAlignment="1">
      <alignment horizontal="center" vertical="center" wrapText="1"/>
    </xf>
    <xf numFmtId="0" fontId="2" fillId="2" borderId="20" xfId="2" applyFont="1" applyFill="1" applyBorder="1" applyAlignment="1">
      <alignment horizontal="right" vertical="center" indent="1"/>
    </xf>
    <xf numFmtId="0" fontId="2" fillId="2" borderId="13" xfId="2" applyFont="1" applyFill="1" applyBorder="1" applyAlignment="1">
      <alignment horizontal="right" vertical="center" wrapText="1" indent="1"/>
    </xf>
    <xf numFmtId="0" fontId="2" fillId="2" borderId="13" xfId="2" applyFont="1" applyFill="1" applyBorder="1" applyAlignment="1">
      <alignment horizontal="right" vertical="center" wrapText="1" indent="2"/>
    </xf>
    <xf numFmtId="0" fontId="2" fillId="2" borderId="11" xfId="2" applyFont="1" applyFill="1" applyBorder="1" applyAlignment="1">
      <alignment horizontal="right" vertical="center" indent="3"/>
    </xf>
    <xf numFmtId="0" fontId="2" fillId="0" borderId="0" xfId="5" applyFont="1" applyAlignment="1">
      <alignment horizontal="right" vertical="center" indent="3"/>
    </xf>
    <xf numFmtId="0" fontId="2" fillId="0" borderId="4" xfId="2" applyFont="1" applyBorder="1" applyAlignment="1">
      <alignment horizontal="center" vertical="center"/>
    </xf>
    <xf numFmtId="0" fontId="2" fillId="3" borderId="0" xfId="1" applyFont="1" applyFill="1" applyAlignment="1">
      <alignment vertical="center"/>
    </xf>
    <xf numFmtId="0" fontId="2" fillId="3" borderId="23" xfId="1" applyFont="1" applyFill="1" applyBorder="1" applyAlignment="1">
      <alignment vertical="center"/>
    </xf>
    <xf numFmtId="3" fontId="2" fillId="3" borderId="0" xfId="2" applyNumberFormat="1" applyFont="1" applyFill="1" applyAlignment="1">
      <alignment horizontal="right" vertical="center" indent="2"/>
    </xf>
    <xf numFmtId="3" fontId="2" fillId="3" borderId="0" xfId="2" applyNumberFormat="1" applyFont="1" applyFill="1" applyAlignment="1">
      <alignment horizontal="right" vertical="center" indent="3"/>
    </xf>
    <xf numFmtId="3" fontId="2" fillId="3" borderId="6" xfId="2" applyNumberFormat="1" applyFont="1" applyFill="1" applyBorder="1" applyAlignment="1">
      <alignment horizontal="right" vertical="center" indent="2"/>
    </xf>
    <xf numFmtId="0" fontId="7" fillId="0" borderId="0" xfId="5" applyFont="1"/>
    <xf numFmtId="0" fontId="2" fillId="0" borderId="10" xfId="2" applyFont="1" applyBorder="1" applyAlignment="1">
      <alignment horizontal="center" vertical="center"/>
    </xf>
    <xf numFmtId="0" fontId="7" fillId="4" borderId="0" xfId="5" applyFont="1" applyFill="1"/>
    <xf numFmtId="3" fontId="2" fillId="4" borderId="0" xfId="2" applyNumberFormat="1" applyFont="1" applyFill="1" applyAlignment="1">
      <alignment horizontal="right" indent="2"/>
    </xf>
    <xf numFmtId="3" fontId="2" fillId="4" borderId="0" xfId="2" applyNumberFormat="1" applyFont="1" applyFill="1" applyAlignment="1">
      <alignment horizontal="right" indent="3"/>
    </xf>
    <xf numFmtId="3" fontId="2" fillId="4" borderId="12" xfId="1" applyNumberFormat="1" applyFont="1" applyFill="1" applyBorder="1"/>
    <xf numFmtId="3" fontId="2" fillId="4" borderId="13" xfId="1" applyNumberFormat="1" applyFont="1" applyFill="1" applyBorder="1"/>
    <xf numFmtId="3" fontId="7" fillId="4" borderId="12" xfId="2" applyNumberFormat="1" applyFont="1" applyFill="1" applyBorder="1" applyAlignment="1">
      <alignment vertical="center" wrapText="1"/>
    </xf>
    <xf numFmtId="3" fontId="7" fillId="4" borderId="12" xfId="1" applyNumberFormat="1" applyFont="1" applyFill="1" applyBorder="1"/>
    <xf numFmtId="0" fontId="7" fillId="4" borderId="12" xfId="1" applyFont="1" applyFill="1" applyBorder="1" applyAlignment="1">
      <alignment horizontal="right" wrapText="1"/>
    </xf>
    <xf numFmtId="0" fontId="12" fillId="0" borderId="0" xfId="1" applyFont="1"/>
    <xf numFmtId="3" fontId="7" fillId="0" borderId="0" xfId="1" applyNumberFormat="1" applyFont="1"/>
    <xf numFmtId="3" fontId="2" fillId="0" borderId="0" xfId="2" applyNumberFormat="1" applyFont="1" applyAlignment="1">
      <alignment horizontal="center" wrapText="1"/>
    </xf>
    <xf numFmtId="0" fontId="2" fillId="0" borderId="0" xfId="2" applyFont="1" applyAlignment="1">
      <alignment horizontal="center" wrapText="1"/>
    </xf>
    <xf numFmtId="0" fontId="2" fillId="0" borderId="0" xfId="2" applyFont="1" applyAlignment="1">
      <alignment horizontal="right" wrapText="1"/>
    </xf>
    <xf numFmtId="0" fontId="8" fillId="0" borderId="0" xfId="5" applyFont="1"/>
  </cellXfs>
  <cellStyles count="8">
    <cellStyle name="Comma 2" xfId="3" xr:uid="{E06E7DDE-F0D5-4EAD-8EC2-EF92C4FBB51E}"/>
    <cellStyle name="Normal" xfId="0" builtinId="0"/>
    <cellStyle name="Normal 18 2" xfId="1" xr:uid="{5E715393-588C-4D58-8000-7252B7C7A38E}"/>
    <cellStyle name="Normal 2" xfId="2" xr:uid="{90EA7036-2F44-4EAB-BD8A-9F625A4F66D6}"/>
    <cellStyle name="Normal 2 3" xfId="6" xr:uid="{08209435-1696-455F-B77C-3E38A3BD5CA9}"/>
    <cellStyle name="Normal 3" xfId="5" xr:uid="{12C788F1-7E46-4C7F-9D31-374B7AD90501}"/>
    <cellStyle name="Normal 3 2 2" xfId="7" xr:uid="{A836C998-D373-4517-821E-1B8D1EEB752F}"/>
    <cellStyle name="ปกติ 14" xfId="4" xr:uid="{8F35E31A-8341-49E1-8964-F585576B88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95250</xdr:colOff>
      <xdr:row>22</xdr:row>
      <xdr:rowOff>0</xdr:rowOff>
    </xdr:from>
    <xdr:to>
      <xdr:col>8</xdr:col>
      <xdr:colOff>1065138</xdr:colOff>
      <xdr:row>24</xdr:row>
      <xdr:rowOff>1830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4755F03E-1F05-42C0-BC5C-8629E54B543F}"/>
            </a:ext>
          </a:extLst>
        </xdr:cNvPr>
        <xdr:cNvGrpSpPr/>
      </xdr:nvGrpSpPr>
      <xdr:grpSpPr>
        <a:xfrm rot="5400000">
          <a:off x="8713629" y="6116796"/>
          <a:ext cx="516180" cy="969888"/>
          <a:chOff x="7496" y="0"/>
          <a:chExt cx="519554" cy="1133475"/>
        </a:xfrm>
      </xdr:grpSpPr>
      <xdr:pic>
        <xdr:nvPicPr>
          <xdr:cNvPr id="3" name="Graphic 1">
            <a:extLst>
              <a:ext uri="{FF2B5EF4-FFF2-40B4-BE49-F238E27FC236}">
                <a16:creationId xmlns:a16="http://schemas.microsoft.com/office/drawing/2014/main" id="{6DCC2FC5-E13F-4D28-A630-A3D0DE47FB0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9525" y="0"/>
            <a:ext cx="517525" cy="1133475"/>
          </a:xfrm>
          <a:prstGeom prst="rect">
            <a:avLst/>
          </a:prstGeom>
        </xdr:spPr>
      </xdr:pic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5657B5CE-6812-DE6E-AED6-4939C479FF9E}"/>
              </a:ext>
            </a:extLst>
          </xdr:cNvPr>
          <xdr:cNvSpPr>
            <a:spLocks noChangeArrowheads="1"/>
          </xdr:cNvSpPr>
        </xdr:nvSpPr>
        <xdr:spPr bwMode="auto">
          <a:xfrm>
            <a:off x="7496" y="756270"/>
            <a:ext cx="517525" cy="363895"/>
          </a:xfrm>
          <a:prstGeom prst="rect">
            <a:avLst/>
          </a:prstGeom>
          <a:noFill/>
          <a:ln>
            <a:noFill/>
          </a:ln>
        </xdr:spPr>
        <xdr:txBody>
          <a:bodyPr rot="0" vert="vert" wrap="square" lIns="0" tIns="45720" rIns="0" bIns="45720" anchor="t" anchorCtr="0" upright="1">
            <a:noAutofit/>
          </a:bodyPr>
          <a:lstStyle/>
          <a:p>
            <a:pPr algn="l">
              <a:lnSpc>
                <a:spcPct val="80000"/>
              </a:lnSpc>
              <a:spcAft>
                <a:spcPts val="800"/>
              </a:spcAft>
            </a:pPr>
            <a:r>
              <a:rPr lang="en-US" sz="1400" b="1">
                <a:solidFill>
                  <a:srgbClr val="FFFFFF"/>
                </a:solidFill>
                <a:effectLst/>
                <a:latin typeface="TH SarabunPSK" panose="020B0500040200020003" pitchFamily="34" charset="-34"/>
                <a:ea typeface="Calibri" panose="020F0502020204030204" pitchFamily="34" charset="0"/>
                <a:cs typeface="TH SarabunPSK" panose="020B0500040200020003" pitchFamily="34" charset="-34"/>
              </a:rPr>
              <a:t>3</a:t>
            </a:r>
            <a:r>
              <a:rPr lang="th-TH" sz="1400" b="1">
                <a:solidFill>
                  <a:srgbClr val="FFFFFF"/>
                </a:solidFill>
                <a:effectLst/>
                <a:latin typeface="TH SarabunPSK" panose="020B0500040200020003" pitchFamily="34" charset="-34"/>
                <a:ea typeface="Calibri" panose="020F0502020204030204" pitchFamily="34" charset="0"/>
                <a:cs typeface="TH SarabunPSK" panose="020B0500040200020003" pitchFamily="34" charset="-34"/>
              </a:rPr>
              <a:t>3</a:t>
            </a:r>
            <a:endParaRPr lang="en-US" sz="1100"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1343025</xdr:colOff>
      <xdr:row>0</xdr:row>
      <xdr:rowOff>0</xdr:rowOff>
    </xdr:from>
    <xdr:to>
      <xdr:col>4</xdr:col>
      <xdr:colOff>2311389</xdr:colOff>
      <xdr:row>1</xdr:row>
      <xdr:rowOff>217056</xdr:rowOff>
    </xdr:to>
    <xdr:grpSp>
      <xdr:nvGrpSpPr>
        <xdr:cNvPr id="2" name="Group 2">
          <a:extLst>
            <a:ext uri="{FF2B5EF4-FFF2-40B4-BE49-F238E27FC236}">
              <a16:creationId xmlns:a16="http://schemas.microsoft.com/office/drawing/2014/main" id="{903D991B-C339-4E2D-9A6D-102541B2E67E}"/>
            </a:ext>
          </a:extLst>
        </xdr:cNvPr>
        <xdr:cNvGrpSpPr/>
      </xdr:nvGrpSpPr>
      <xdr:grpSpPr>
        <a:xfrm rot="5400000">
          <a:off x="8710029" y="-223254"/>
          <a:ext cx="521856" cy="968364"/>
          <a:chOff x="-1" y="0"/>
          <a:chExt cx="527051" cy="1133475"/>
        </a:xfrm>
      </xdr:grpSpPr>
      <xdr:pic>
        <xdr:nvPicPr>
          <xdr:cNvPr id="3" name="Graphic 1">
            <a:extLst>
              <a:ext uri="{FF2B5EF4-FFF2-40B4-BE49-F238E27FC236}">
                <a16:creationId xmlns:a16="http://schemas.microsoft.com/office/drawing/2014/main" id="{1ED9F093-E044-BB61-236D-732EA6F2369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9525" y="0"/>
            <a:ext cx="517525" cy="1133475"/>
          </a:xfrm>
          <a:prstGeom prst="rect">
            <a:avLst/>
          </a:prstGeom>
        </xdr:spPr>
      </xdr:pic>
      <xdr:sp macro="" textlink="">
        <xdr:nvSpPr>
          <xdr:cNvPr id="4" name="Rectangle 4">
            <a:extLst>
              <a:ext uri="{FF2B5EF4-FFF2-40B4-BE49-F238E27FC236}">
                <a16:creationId xmlns:a16="http://schemas.microsoft.com/office/drawing/2014/main" id="{6023554A-1722-D459-6105-F48D4C235AEB}"/>
              </a:ext>
            </a:extLst>
          </xdr:cNvPr>
          <xdr:cNvSpPr>
            <a:spLocks noChangeArrowheads="1"/>
          </xdr:cNvSpPr>
        </xdr:nvSpPr>
        <xdr:spPr bwMode="auto">
          <a:xfrm>
            <a:off x="-1" y="769133"/>
            <a:ext cx="517525" cy="358446"/>
          </a:xfrm>
          <a:prstGeom prst="rect">
            <a:avLst/>
          </a:prstGeom>
          <a:noFill/>
          <a:ln>
            <a:noFill/>
          </a:ln>
        </xdr:spPr>
        <xdr:txBody>
          <a:bodyPr rot="0" vert="vert" wrap="square" lIns="0" tIns="45720" rIns="0" bIns="45720" anchor="t" anchorCtr="0" upright="1">
            <a:noAutofit/>
          </a:bodyPr>
          <a:lstStyle/>
          <a:p>
            <a:pPr algn="r">
              <a:lnSpc>
                <a:spcPct val="80000"/>
              </a:lnSpc>
              <a:spcAft>
                <a:spcPts val="800"/>
              </a:spcAft>
            </a:pPr>
            <a:r>
              <a:rPr lang="th-TH" sz="1400" b="1">
                <a:solidFill>
                  <a:srgbClr val="FFFFFF"/>
                </a:solidFill>
                <a:effectLst/>
                <a:latin typeface="TH SarabunPSK" panose="020B0500040200020003" pitchFamily="34" charset="-34"/>
                <a:ea typeface="Calibri" panose="020F0502020204030204" pitchFamily="34" charset="0"/>
                <a:cs typeface="TH SarabunPSK" panose="020B0500040200020003" pitchFamily="34" charset="-34"/>
              </a:rPr>
              <a:t>34</a:t>
            </a:r>
            <a:endParaRPr lang="en-US" sz="1100"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endParaRP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428625</xdr:colOff>
      <xdr:row>27</xdr:row>
      <xdr:rowOff>0</xdr:rowOff>
    </xdr:from>
    <xdr:to>
      <xdr:col>10</xdr:col>
      <xdr:colOff>703188</xdr:colOff>
      <xdr:row>29</xdr:row>
      <xdr:rowOff>1830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B5DE53FE-A246-4973-AEF1-FBB0B2F29718}"/>
            </a:ext>
          </a:extLst>
        </xdr:cNvPr>
        <xdr:cNvGrpSpPr/>
      </xdr:nvGrpSpPr>
      <xdr:grpSpPr>
        <a:xfrm rot="5400000">
          <a:off x="8713629" y="6135846"/>
          <a:ext cx="516180" cy="969888"/>
          <a:chOff x="7496" y="0"/>
          <a:chExt cx="519554" cy="1133475"/>
        </a:xfrm>
      </xdr:grpSpPr>
      <xdr:pic>
        <xdr:nvPicPr>
          <xdr:cNvPr id="3" name="Graphic 1">
            <a:extLst>
              <a:ext uri="{FF2B5EF4-FFF2-40B4-BE49-F238E27FC236}">
                <a16:creationId xmlns:a16="http://schemas.microsoft.com/office/drawing/2014/main" id="{C2EB22F7-3161-CBE2-E4C4-B0EA15B27D7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9525" y="0"/>
            <a:ext cx="517525" cy="1133475"/>
          </a:xfrm>
          <a:prstGeom prst="rect">
            <a:avLst/>
          </a:prstGeom>
        </xdr:spPr>
      </xdr:pic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1D01950A-9E22-C093-84CF-CB6709E79C11}"/>
              </a:ext>
            </a:extLst>
          </xdr:cNvPr>
          <xdr:cNvSpPr>
            <a:spLocks noChangeArrowheads="1"/>
          </xdr:cNvSpPr>
        </xdr:nvSpPr>
        <xdr:spPr bwMode="auto">
          <a:xfrm>
            <a:off x="7496" y="756270"/>
            <a:ext cx="517525" cy="363895"/>
          </a:xfrm>
          <a:prstGeom prst="rect">
            <a:avLst/>
          </a:prstGeom>
          <a:noFill/>
          <a:ln>
            <a:noFill/>
          </a:ln>
        </xdr:spPr>
        <xdr:txBody>
          <a:bodyPr rot="0" vert="vert" wrap="square" lIns="0" tIns="45720" rIns="0" bIns="45720" anchor="t" anchorCtr="0" upright="1">
            <a:noAutofit/>
          </a:bodyPr>
          <a:lstStyle/>
          <a:p>
            <a:pPr algn="l">
              <a:lnSpc>
                <a:spcPct val="80000"/>
              </a:lnSpc>
              <a:spcAft>
                <a:spcPts val="800"/>
              </a:spcAft>
            </a:pPr>
            <a:r>
              <a:rPr lang="en-US" sz="1400" b="1">
                <a:solidFill>
                  <a:srgbClr val="FFFFFF"/>
                </a:solidFill>
                <a:effectLst/>
                <a:latin typeface="TH SarabunPSK" panose="020B0500040200020003" pitchFamily="34" charset="-34"/>
                <a:ea typeface="Calibri" panose="020F0502020204030204" pitchFamily="34" charset="0"/>
                <a:cs typeface="TH SarabunPSK" panose="020B0500040200020003" pitchFamily="34" charset="-34"/>
              </a:rPr>
              <a:t>3</a:t>
            </a:r>
            <a:r>
              <a:rPr lang="th-TH" sz="1400" b="1">
                <a:solidFill>
                  <a:srgbClr val="FFFFFF"/>
                </a:solidFill>
                <a:effectLst/>
                <a:latin typeface="TH SarabunPSK" panose="020B0500040200020003" pitchFamily="34" charset="-34"/>
                <a:ea typeface="Calibri" panose="020F0502020204030204" pitchFamily="34" charset="0"/>
                <a:cs typeface="TH SarabunPSK" panose="020B0500040200020003" pitchFamily="34" charset="-34"/>
              </a:rPr>
              <a:t>5</a:t>
            </a:r>
            <a:endParaRPr lang="en-US" sz="1100"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endParaRP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0</xdr:row>
      <xdr:rowOff>0</xdr:rowOff>
    </xdr:from>
    <xdr:to>
      <xdr:col>6</xdr:col>
      <xdr:colOff>1435089</xdr:colOff>
      <xdr:row>1</xdr:row>
      <xdr:rowOff>217056</xdr:rowOff>
    </xdr:to>
    <xdr:grpSp>
      <xdr:nvGrpSpPr>
        <xdr:cNvPr id="2" name="Group 2">
          <a:extLst>
            <a:ext uri="{FF2B5EF4-FFF2-40B4-BE49-F238E27FC236}">
              <a16:creationId xmlns:a16="http://schemas.microsoft.com/office/drawing/2014/main" id="{B844EC05-A449-4A8D-8021-A564006F8AD2}"/>
            </a:ext>
          </a:extLst>
        </xdr:cNvPr>
        <xdr:cNvGrpSpPr/>
      </xdr:nvGrpSpPr>
      <xdr:grpSpPr>
        <a:xfrm rot="5400000">
          <a:off x="8710029" y="-223254"/>
          <a:ext cx="521856" cy="968364"/>
          <a:chOff x="-1" y="0"/>
          <a:chExt cx="527051" cy="1133475"/>
        </a:xfrm>
      </xdr:grpSpPr>
      <xdr:pic>
        <xdr:nvPicPr>
          <xdr:cNvPr id="3" name="Graphic 1">
            <a:extLst>
              <a:ext uri="{FF2B5EF4-FFF2-40B4-BE49-F238E27FC236}">
                <a16:creationId xmlns:a16="http://schemas.microsoft.com/office/drawing/2014/main" id="{4DAA7568-E76E-998F-FB78-CFE25041933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9525" y="0"/>
            <a:ext cx="517525" cy="1133475"/>
          </a:xfrm>
          <a:prstGeom prst="rect">
            <a:avLst/>
          </a:prstGeom>
        </xdr:spPr>
      </xdr:pic>
      <xdr:sp macro="" textlink="">
        <xdr:nvSpPr>
          <xdr:cNvPr id="4" name="Rectangle 4">
            <a:extLst>
              <a:ext uri="{FF2B5EF4-FFF2-40B4-BE49-F238E27FC236}">
                <a16:creationId xmlns:a16="http://schemas.microsoft.com/office/drawing/2014/main" id="{707C1CF9-0D05-0609-B726-85381E344B0D}"/>
              </a:ext>
            </a:extLst>
          </xdr:cNvPr>
          <xdr:cNvSpPr>
            <a:spLocks noChangeArrowheads="1"/>
          </xdr:cNvSpPr>
        </xdr:nvSpPr>
        <xdr:spPr bwMode="auto">
          <a:xfrm>
            <a:off x="-1" y="769133"/>
            <a:ext cx="517525" cy="358446"/>
          </a:xfrm>
          <a:prstGeom prst="rect">
            <a:avLst/>
          </a:prstGeom>
          <a:noFill/>
          <a:ln>
            <a:noFill/>
          </a:ln>
        </xdr:spPr>
        <xdr:txBody>
          <a:bodyPr rot="0" vert="vert" wrap="square" lIns="0" tIns="45720" rIns="0" bIns="45720" anchor="t" anchorCtr="0" upright="1">
            <a:noAutofit/>
          </a:bodyPr>
          <a:lstStyle/>
          <a:p>
            <a:pPr algn="r">
              <a:lnSpc>
                <a:spcPct val="80000"/>
              </a:lnSpc>
              <a:spcAft>
                <a:spcPts val="800"/>
              </a:spcAft>
            </a:pPr>
            <a:r>
              <a:rPr lang="th-TH" sz="1400" b="1">
                <a:solidFill>
                  <a:srgbClr val="FFFFFF"/>
                </a:solidFill>
                <a:effectLst/>
                <a:latin typeface="TH SarabunPSK" panose="020B0500040200020003" pitchFamily="34" charset="-34"/>
                <a:ea typeface="Calibri" panose="020F0502020204030204" pitchFamily="34" charset="0"/>
                <a:cs typeface="TH SarabunPSK" panose="020B0500040200020003" pitchFamily="34" charset="-34"/>
              </a:rPr>
              <a:t>36</a:t>
            </a:r>
            <a:endParaRPr lang="en-US" sz="1100"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endParaRP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3</xdr:row>
      <xdr:rowOff>28575</xdr:rowOff>
    </xdr:to>
    <xdr:sp macro="" textlink="">
      <xdr:nvSpPr>
        <xdr:cNvPr id="2" name="Text Box 33">
          <a:extLst>
            <a:ext uri="{FF2B5EF4-FFF2-40B4-BE49-F238E27FC236}">
              <a16:creationId xmlns:a16="http://schemas.microsoft.com/office/drawing/2014/main" id="{554FD826-8DC1-48A3-A7AD-800D657B2027}"/>
            </a:ext>
          </a:extLst>
        </xdr:cNvPr>
        <xdr:cNvSpPr txBox="1">
          <a:spLocks noChangeArrowheads="1"/>
        </xdr:cNvSpPr>
      </xdr:nvSpPr>
      <xdr:spPr bwMode="auto">
        <a:xfrm>
          <a:off x="6543675" y="571500"/>
          <a:ext cx="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45720" rIns="27432" bIns="45720" anchor="ctr" upright="1"/>
        <a:lstStyle/>
        <a:p>
          <a:pPr algn="r" rtl="0"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ngsanaUPC"/>
              <a:cs typeface="AngsanaUPC"/>
            </a:rPr>
            <a:t>Area  :  Rai</a:t>
          </a:r>
        </a:p>
      </xdr:txBody>
    </xdr:sp>
    <xdr:clientData/>
  </xdr:twoCellAnchor>
  <xdr:twoCellAnchor>
    <xdr:from>
      <xdr:col>11</xdr:col>
      <xdr:colOff>538169</xdr:colOff>
      <xdr:row>23</xdr:row>
      <xdr:rowOff>231783</xdr:rowOff>
    </xdr:from>
    <xdr:to>
      <xdr:col>13</xdr:col>
      <xdr:colOff>1519</xdr:colOff>
      <xdr:row>25</xdr:row>
      <xdr:rowOff>255838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B5EC01EC-AF56-43F5-80EC-0519090D7EB5}"/>
            </a:ext>
          </a:extLst>
        </xdr:cNvPr>
        <xdr:cNvGrpSpPr/>
      </xdr:nvGrpSpPr>
      <xdr:grpSpPr>
        <a:xfrm rot="5400000">
          <a:off x="8716016" y="6141411"/>
          <a:ext cx="519355" cy="968300"/>
          <a:chOff x="7496" y="0"/>
          <a:chExt cx="519554" cy="1133475"/>
        </a:xfrm>
      </xdr:grpSpPr>
      <xdr:pic>
        <xdr:nvPicPr>
          <xdr:cNvPr id="4" name="Graphic 1">
            <a:extLst>
              <a:ext uri="{FF2B5EF4-FFF2-40B4-BE49-F238E27FC236}">
                <a16:creationId xmlns:a16="http://schemas.microsoft.com/office/drawing/2014/main" id="{3C64B7CC-0550-14CF-0445-043D12A1CE5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9525" y="0"/>
            <a:ext cx="517525" cy="1133475"/>
          </a:xfrm>
          <a:prstGeom prst="rect">
            <a:avLst/>
          </a:prstGeom>
        </xdr:spPr>
      </xdr:pic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F95F3028-FDE1-4016-F499-EFEC83E98C38}"/>
              </a:ext>
            </a:extLst>
          </xdr:cNvPr>
          <xdr:cNvSpPr>
            <a:spLocks noChangeArrowheads="1"/>
          </xdr:cNvSpPr>
        </xdr:nvSpPr>
        <xdr:spPr bwMode="auto">
          <a:xfrm>
            <a:off x="7496" y="756270"/>
            <a:ext cx="517525" cy="363895"/>
          </a:xfrm>
          <a:prstGeom prst="rect">
            <a:avLst/>
          </a:prstGeom>
          <a:noFill/>
          <a:ln>
            <a:noFill/>
          </a:ln>
        </xdr:spPr>
        <xdr:txBody>
          <a:bodyPr rot="0" vert="vert" wrap="square" lIns="0" tIns="45720" rIns="0" bIns="45720" anchor="t" anchorCtr="0" upright="1">
            <a:noAutofit/>
          </a:bodyPr>
          <a:lstStyle/>
          <a:p>
            <a:pPr algn="l">
              <a:lnSpc>
                <a:spcPct val="80000"/>
              </a:lnSpc>
              <a:spcAft>
                <a:spcPts val="800"/>
              </a:spcAft>
            </a:pPr>
            <a:r>
              <a:rPr lang="en-US" sz="1400" b="1">
                <a:solidFill>
                  <a:srgbClr val="FFFFFF"/>
                </a:solidFill>
                <a:effectLst/>
                <a:latin typeface="TH SarabunPSK" panose="020B0500040200020003" pitchFamily="34" charset="-34"/>
                <a:ea typeface="Calibri" panose="020F0502020204030204" pitchFamily="34" charset="0"/>
                <a:cs typeface="TH SarabunPSK" panose="020B0500040200020003" pitchFamily="34" charset="-34"/>
              </a:rPr>
              <a:t>37</a:t>
            </a:r>
            <a:endParaRPr lang="en-US" sz="1100"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endParaRP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419100</xdr:colOff>
      <xdr:row>0</xdr:row>
      <xdr:rowOff>0</xdr:rowOff>
    </xdr:from>
    <xdr:to>
      <xdr:col>14</xdr:col>
      <xdr:colOff>6339</xdr:colOff>
      <xdr:row>1</xdr:row>
      <xdr:rowOff>217056</xdr:rowOff>
    </xdr:to>
    <xdr:grpSp>
      <xdr:nvGrpSpPr>
        <xdr:cNvPr id="2" name="Group 2">
          <a:extLst>
            <a:ext uri="{FF2B5EF4-FFF2-40B4-BE49-F238E27FC236}">
              <a16:creationId xmlns:a16="http://schemas.microsoft.com/office/drawing/2014/main" id="{79DEF074-5215-4949-9118-F0D75BAAC9FA}"/>
            </a:ext>
          </a:extLst>
        </xdr:cNvPr>
        <xdr:cNvGrpSpPr/>
      </xdr:nvGrpSpPr>
      <xdr:grpSpPr>
        <a:xfrm rot="5400000">
          <a:off x="8719554" y="-223254"/>
          <a:ext cx="521856" cy="968364"/>
          <a:chOff x="-1" y="0"/>
          <a:chExt cx="527051" cy="1133475"/>
        </a:xfrm>
      </xdr:grpSpPr>
      <xdr:pic>
        <xdr:nvPicPr>
          <xdr:cNvPr id="3" name="Graphic 1">
            <a:extLst>
              <a:ext uri="{FF2B5EF4-FFF2-40B4-BE49-F238E27FC236}">
                <a16:creationId xmlns:a16="http://schemas.microsoft.com/office/drawing/2014/main" id="{39159773-8E71-C0E8-FB62-9A70E07295C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9525" y="0"/>
            <a:ext cx="517525" cy="1133475"/>
          </a:xfrm>
          <a:prstGeom prst="rect">
            <a:avLst/>
          </a:prstGeom>
        </xdr:spPr>
      </xdr:pic>
      <xdr:sp macro="" textlink="">
        <xdr:nvSpPr>
          <xdr:cNvPr id="4" name="Rectangle 4">
            <a:extLst>
              <a:ext uri="{FF2B5EF4-FFF2-40B4-BE49-F238E27FC236}">
                <a16:creationId xmlns:a16="http://schemas.microsoft.com/office/drawing/2014/main" id="{0D52F0CA-F8CD-5308-71D3-876E40A4764B}"/>
              </a:ext>
            </a:extLst>
          </xdr:cNvPr>
          <xdr:cNvSpPr>
            <a:spLocks noChangeArrowheads="1"/>
          </xdr:cNvSpPr>
        </xdr:nvSpPr>
        <xdr:spPr bwMode="auto">
          <a:xfrm>
            <a:off x="-1" y="769133"/>
            <a:ext cx="517525" cy="358446"/>
          </a:xfrm>
          <a:prstGeom prst="rect">
            <a:avLst/>
          </a:prstGeom>
          <a:noFill/>
          <a:ln>
            <a:noFill/>
          </a:ln>
        </xdr:spPr>
        <xdr:txBody>
          <a:bodyPr rot="0" vert="vert" wrap="square" lIns="0" tIns="45720" rIns="0" bIns="45720" anchor="t" anchorCtr="0" upright="1">
            <a:noAutofit/>
          </a:bodyPr>
          <a:lstStyle/>
          <a:p>
            <a:pPr algn="r">
              <a:lnSpc>
                <a:spcPct val="80000"/>
              </a:lnSpc>
              <a:spcAft>
                <a:spcPts val="800"/>
              </a:spcAft>
            </a:pPr>
            <a:r>
              <a:rPr lang="th-TH" sz="1400" b="1">
                <a:solidFill>
                  <a:srgbClr val="FFFFFF"/>
                </a:solidFill>
                <a:effectLst/>
                <a:latin typeface="TH SarabunPSK" panose="020B0500040200020003" pitchFamily="34" charset="-34"/>
                <a:ea typeface="Calibri" panose="020F0502020204030204" pitchFamily="34" charset="0"/>
                <a:cs typeface="TH SarabunPSK" panose="020B0500040200020003" pitchFamily="34" charset="-34"/>
              </a:rPr>
              <a:t>38</a:t>
            </a:r>
            <a:endParaRPr lang="en-US" sz="1100"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endParaRP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704850</xdr:colOff>
      <xdr:row>24</xdr:row>
      <xdr:rowOff>85725</xdr:rowOff>
    </xdr:from>
    <xdr:to>
      <xdr:col>10</xdr:col>
      <xdr:colOff>836538</xdr:colOff>
      <xdr:row>26</xdr:row>
      <xdr:rowOff>1830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199D2997-84DE-4346-9345-19CAD3BB8AB5}"/>
            </a:ext>
          </a:extLst>
        </xdr:cNvPr>
        <xdr:cNvGrpSpPr/>
      </xdr:nvGrpSpPr>
      <xdr:grpSpPr>
        <a:xfrm rot="5400000">
          <a:off x="8713629" y="6050121"/>
          <a:ext cx="516180" cy="969888"/>
          <a:chOff x="7496" y="0"/>
          <a:chExt cx="519554" cy="1133475"/>
        </a:xfrm>
      </xdr:grpSpPr>
      <xdr:pic>
        <xdr:nvPicPr>
          <xdr:cNvPr id="3" name="Graphic 1">
            <a:extLst>
              <a:ext uri="{FF2B5EF4-FFF2-40B4-BE49-F238E27FC236}">
                <a16:creationId xmlns:a16="http://schemas.microsoft.com/office/drawing/2014/main" id="{ED9DAF32-DA40-274D-927D-87BCCBBF208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9525" y="0"/>
            <a:ext cx="517525" cy="1133475"/>
          </a:xfrm>
          <a:prstGeom prst="rect">
            <a:avLst/>
          </a:prstGeom>
        </xdr:spPr>
      </xdr:pic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72B7ABD8-6DAC-3D61-F7DE-0DAC058942FC}"/>
              </a:ext>
            </a:extLst>
          </xdr:cNvPr>
          <xdr:cNvSpPr>
            <a:spLocks noChangeArrowheads="1"/>
          </xdr:cNvSpPr>
        </xdr:nvSpPr>
        <xdr:spPr bwMode="auto">
          <a:xfrm>
            <a:off x="7496" y="756270"/>
            <a:ext cx="517525" cy="363895"/>
          </a:xfrm>
          <a:prstGeom prst="rect">
            <a:avLst/>
          </a:prstGeom>
          <a:noFill/>
          <a:ln>
            <a:noFill/>
          </a:ln>
        </xdr:spPr>
        <xdr:txBody>
          <a:bodyPr rot="0" vert="vert" wrap="square" lIns="0" tIns="45720" rIns="0" bIns="45720" anchor="t" anchorCtr="0" upright="1">
            <a:noAutofit/>
          </a:bodyPr>
          <a:lstStyle/>
          <a:p>
            <a:pPr algn="l">
              <a:lnSpc>
                <a:spcPct val="80000"/>
              </a:lnSpc>
              <a:spcAft>
                <a:spcPts val="800"/>
              </a:spcAft>
            </a:pPr>
            <a:r>
              <a:rPr lang="en-US" sz="1400" b="1">
                <a:solidFill>
                  <a:srgbClr val="FFFFFF"/>
                </a:solidFill>
                <a:effectLst/>
                <a:latin typeface="TH SarabunPSK" panose="020B0500040200020003" pitchFamily="34" charset="-34"/>
                <a:ea typeface="Calibri" panose="020F0502020204030204" pitchFamily="34" charset="0"/>
                <a:cs typeface="TH SarabunPSK" panose="020B0500040200020003" pitchFamily="34" charset="-34"/>
              </a:rPr>
              <a:t>3</a:t>
            </a:r>
            <a:r>
              <a:rPr lang="th-TH" sz="1400" b="1">
                <a:solidFill>
                  <a:srgbClr val="FFFFFF"/>
                </a:solidFill>
                <a:effectLst/>
                <a:latin typeface="TH SarabunPSK" panose="020B0500040200020003" pitchFamily="34" charset="-34"/>
                <a:ea typeface="Calibri" panose="020F0502020204030204" pitchFamily="34" charset="0"/>
                <a:cs typeface="TH SarabunPSK" panose="020B0500040200020003" pitchFamily="34" charset="-34"/>
              </a:rPr>
              <a:t>9</a:t>
            </a:r>
            <a:endParaRPr lang="en-US" sz="1100"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124E9-5B84-435C-8FE3-47CA2E74F568}">
  <sheetPr>
    <tabColor rgb="FFBC7FCD"/>
  </sheetPr>
  <dimension ref="A1:L24"/>
  <sheetViews>
    <sheetView tabSelected="1" zoomScaleNormal="100" zoomScaleSheetLayoutView="85" workbookViewId="0">
      <selection activeCell="P29" sqref="P29"/>
    </sheetView>
  </sheetViews>
  <sheetFormatPr defaultColWidth="8.28515625" defaultRowHeight="18.75"/>
  <cols>
    <col min="1" max="1" width="2.7109375" style="1" customWidth="1"/>
    <col min="2" max="2" width="28.85546875" style="1" customWidth="1"/>
    <col min="3" max="8" width="15.7109375" style="1" customWidth="1"/>
    <col min="9" max="9" width="16" style="1" customWidth="1"/>
    <col min="10" max="10" width="8.28515625" style="1" customWidth="1"/>
    <col min="11" max="16384" width="8.28515625" style="1"/>
  </cols>
  <sheetData>
    <row r="1" spans="1:12" ht="21" customHeight="1"/>
    <row r="2" spans="1:12" s="3" customFormat="1" ht="24" customHeight="1">
      <c r="A2" s="2" t="s">
        <v>0</v>
      </c>
    </row>
    <row r="3" spans="1:12" ht="24" customHeight="1">
      <c r="A3" s="4"/>
      <c r="B3" s="5" t="s">
        <v>1</v>
      </c>
      <c r="C3" s="5"/>
      <c r="D3" s="5"/>
      <c r="E3" s="5"/>
      <c r="F3" s="5"/>
    </row>
    <row r="4" spans="1:12" ht="24" customHeight="1">
      <c r="B4" s="5" t="s">
        <v>2</v>
      </c>
      <c r="C4" s="5"/>
      <c r="D4" s="5"/>
      <c r="E4" s="5"/>
      <c r="F4" s="5"/>
    </row>
    <row r="5" spans="1:12" ht="5.0999999999999996" customHeight="1">
      <c r="B5" s="6"/>
    </row>
    <row r="6" spans="1:12" ht="24.95" customHeight="1">
      <c r="A6" s="7" t="s">
        <v>3</v>
      </c>
      <c r="B6" s="8"/>
      <c r="C6" s="9" t="s">
        <v>4</v>
      </c>
      <c r="D6" s="10" t="s">
        <v>5</v>
      </c>
      <c r="E6" s="11" t="s">
        <v>6</v>
      </c>
      <c r="F6" s="12"/>
      <c r="G6" s="12"/>
      <c r="H6" s="13"/>
      <c r="I6" s="11" t="s">
        <v>7</v>
      </c>
    </row>
    <row r="7" spans="1:12" ht="24.95" customHeight="1">
      <c r="A7" s="14"/>
      <c r="B7" s="15"/>
      <c r="C7" s="16"/>
      <c r="D7" s="17"/>
      <c r="E7" s="18"/>
      <c r="F7" s="19"/>
      <c r="G7" s="19"/>
      <c r="H7" s="20"/>
      <c r="I7" s="21"/>
    </row>
    <row r="8" spans="1:12" ht="24.95" customHeight="1">
      <c r="A8" s="14"/>
      <c r="B8" s="15"/>
      <c r="C8" s="16"/>
      <c r="D8" s="17"/>
      <c r="E8" s="22" t="s">
        <v>8</v>
      </c>
      <c r="F8" s="22" t="s">
        <v>9</v>
      </c>
      <c r="G8" s="22" t="s">
        <v>10</v>
      </c>
      <c r="H8" s="22" t="s">
        <v>11</v>
      </c>
      <c r="I8" s="21"/>
    </row>
    <row r="9" spans="1:12" ht="24.95" customHeight="1">
      <c r="A9" s="23"/>
      <c r="B9" s="24"/>
      <c r="C9" s="25"/>
      <c r="D9" s="26"/>
      <c r="E9" s="27"/>
      <c r="F9" s="27"/>
      <c r="G9" s="27"/>
      <c r="H9" s="27"/>
      <c r="I9" s="18"/>
    </row>
    <row r="10" spans="1:12" ht="24.95" customHeight="1">
      <c r="A10" s="28" t="s">
        <v>12</v>
      </c>
      <c r="B10" s="29"/>
      <c r="C10" s="30">
        <v>3784458</v>
      </c>
      <c r="D10" s="30">
        <v>3366394</v>
      </c>
      <c r="E10" s="30">
        <v>216379</v>
      </c>
      <c r="F10" s="30">
        <v>126632</v>
      </c>
      <c r="G10" s="30">
        <v>86429</v>
      </c>
      <c r="H10" s="30">
        <v>3318</v>
      </c>
      <c r="I10" s="30">
        <v>201685</v>
      </c>
      <c r="J10" s="31"/>
      <c r="K10" s="32"/>
      <c r="L10" s="33"/>
    </row>
    <row r="11" spans="1:12" ht="24.95" customHeight="1">
      <c r="A11" s="34"/>
      <c r="B11" s="35" t="s">
        <v>13</v>
      </c>
      <c r="C11" s="36">
        <v>59583</v>
      </c>
      <c r="D11" s="36">
        <v>53527</v>
      </c>
      <c r="E11" s="36">
        <v>5806</v>
      </c>
      <c r="F11" s="36">
        <v>2293</v>
      </c>
      <c r="G11" s="36">
        <v>3502</v>
      </c>
      <c r="H11" s="36">
        <v>11</v>
      </c>
      <c r="I11" s="36">
        <v>250</v>
      </c>
    </row>
    <row r="12" spans="1:12" ht="24.95" customHeight="1">
      <c r="A12" s="34"/>
      <c r="B12" s="35" t="s">
        <v>14</v>
      </c>
      <c r="C12" s="36">
        <v>561479</v>
      </c>
      <c r="D12" s="36">
        <v>518792</v>
      </c>
      <c r="E12" s="36">
        <v>37664</v>
      </c>
      <c r="F12" s="36">
        <v>22279</v>
      </c>
      <c r="G12" s="36">
        <v>15256</v>
      </c>
      <c r="H12" s="36">
        <v>129</v>
      </c>
      <c r="I12" s="36">
        <v>5023</v>
      </c>
    </row>
    <row r="13" spans="1:12" ht="24.95" customHeight="1">
      <c r="A13" s="34"/>
      <c r="B13" s="35" t="s">
        <v>15</v>
      </c>
      <c r="C13" s="36">
        <v>671826</v>
      </c>
      <c r="D13" s="36">
        <v>619306</v>
      </c>
      <c r="E13" s="36">
        <v>36266</v>
      </c>
      <c r="F13" s="36">
        <v>23275</v>
      </c>
      <c r="G13" s="36">
        <v>12700</v>
      </c>
      <c r="H13" s="36">
        <v>291</v>
      </c>
      <c r="I13" s="36">
        <v>16254</v>
      </c>
    </row>
    <row r="14" spans="1:12" ht="24.95" customHeight="1">
      <c r="A14" s="34"/>
      <c r="B14" s="35" t="s">
        <v>16</v>
      </c>
      <c r="C14" s="36">
        <v>1351379</v>
      </c>
      <c r="D14" s="36">
        <v>1215654</v>
      </c>
      <c r="E14" s="36">
        <v>72384</v>
      </c>
      <c r="F14" s="36">
        <v>45444</v>
      </c>
      <c r="G14" s="36">
        <v>25935</v>
      </c>
      <c r="H14" s="36">
        <v>1005</v>
      </c>
      <c r="I14" s="36">
        <v>63341</v>
      </c>
    </row>
    <row r="15" spans="1:12" ht="24.95" customHeight="1">
      <c r="A15" s="34"/>
      <c r="B15" s="35" t="s">
        <v>17</v>
      </c>
      <c r="C15" s="36">
        <v>865212</v>
      </c>
      <c r="D15" s="36">
        <v>747656</v>
      </c>
      <c r="E15" s="36">
        <v>45775</v>
      </c>
      <c r="F15" s="36">
        <v>25050</v>
      </c>
      <c r="G15" s="36">
        <v>19587</v>
      </c>
      <c r="H15" s="36">
        <v>1138</v>
      </c>
      <c r="I15" s="36">
        <v>71781</v>
      </c>
    </row>
    <row r="16" spans="1:12" ht="24.95" customHeight="1">
      <c r="A16" s="34"/>
      <c r="B16" s="35" t="s">
        <v>18</v>
      </c>
      <c r="C16" s="36">
        <v>187203</v>
      </c>
      <c r="D16" s="36">
        <v>150754</v>
      </c>
      <c r="E16" s="36">
        <v>11662</v>
      </c>
      <c r="F16" s="36">
        <v>5331</v>
      </c>
      <c r="G16" s="36">
        <v>5911</v>
      </c>
      <c r="H16" s="36">
        <v>420</v>
      </c>
      <c r="I16" s="36">
        <v>24787</v>
      </c>
    </row>
    <row r="17" spans="1:9" ht="24.95" customHeight="1">
      <c r="A17" s="34"/>
      <c r="B17" s="35" t="s">
        <v>19</v>
      </c>
      <c r="C17" s="36">
        <v>81488</v>
      </c>
      <c r="D17" s="36">
        <v>56947</v>
      </c>
      <c r="E17" s="36">
        <v>6292</v>
      </c>
      <c r="F17" s="36">
        <v>2638</v>
      </c>
      <c r="G17" s="36">
        <v>3373</v>
      </c>
      <c r="H17" s="36">
        <v>281</v>
      </c>
      <c r="I17" s="36">
        <v>18249</v>
      </c>
    </row>
    <row r="18" spans="1:9" ht="24.95" customHeight="1">
      <c r="A18" s="34"/>
      <c r="B18" s="35" t="s">
        <v>20</v>
      </c>
      <c r="C18" s="36">
        <v>5908</v>
      </c>
      <c r="D18" s="36">
        <v>3446</v>
      </c>
      <c r="E18" s="36">
        <v>513</v>
      </c>
      <c r="F18" s="36">
        <v>311</v>
      </c>
      <c r="G18" s="36">
        <v>160</v>
      </c>
      <c r="H18" s="36">
        <v>42</v>
      </c>
      <c r="I18" s="36">
        <v>1949</v>
      </c>
    </row>
    <row r="19" spans="1:9" ht="24.95" customHeight="1">
      <c r="A19" s="34"/>
      <c r="B19" s="35" t="s">
        <v>21</v>
      </c>
      <c r="C19" s="36">
        <v>380</v>
      </c>
      <c r="D19" s="36">
        <v>312</v>
      </c>
      <c r="E19" s="36">
        <v>17</v>
      </c>
      <c r="F19" s="36">
        <v>11</v>
      </c>
      <c r="G19" s="36">
        <v>5</v>
      </c>
      <c r="H19" s="37" t="s">
        <v>22</v>
      </c>
      <c r="I19" s="36">
        <v>51</v>
      </c>
    </row>
    <row r="20" spans="1:9" ht="7.5" customHeight="1">
      <c r="A20" s="38"/>
      <c r="B20" s="39"/>
      <c r="C20" s="38"/>
      <c r="D20" s="38"/>
      <c r="E20" s="38"/>
      <c r="F20" s="38"/>
      <c r="G20" s="38"/>
      <c r="H20" s="38"/>
      <c r="I20" s="38"/>
    </row>
    <row r="21" spans="1:9" ht="27" customHeight="1">
      <c r="B21" s="40"/>
      <c r="C21" s="41"/>
      <c r="D21" s="41"/>
      <c r="E21" s="41"/>
      <c r="F21" s="41"/>
      <c r="G21" s="41"/>
      <c r="H21" s="41"/>
      <c r="I21" s="41"/>
    </row>
    <row r="22" spans="1:9" ht="21">
      <c r="C22" s="42"/>
      <c r="D22" s="42"/>
      <c r="E22" s="42"/>
      <c r="F22" s="42"/>
      <c r="G22" s="42"/>
      <c r="H22" s="42"/>
      <c r="I22" s="42"/>
    </row>
    <row r="23" spans="1:9" ht="20.25" customHeight="1"/>
    <row r="24" spans="1:9" ht="20.25" customHeight="1"/>
  </sheetData>
  <mergeCells count="9">
    <mergeCell ref="A6:B9"/>
    <mergeCell ref="C6:C9"/>
    <mergeCell ref="D6:D9"/>
    <mergeCell ref="E6:H7"/>
    <mergeCell ref="I6:I9"/>
    <mergeCell ref="E8:E9"/>
    <mergeCell ref="F8:F9"/>
    <mergeCell ref="G8:G9"/>
    <mergeCell ref="H8:H9"/>
  </mergeCells>
  <pageMargins left="0.39370078740157483" right="0" top="0.78740157480314965" bottom="0" header="0.19685039370078741" footer="0"/>
  <pageSetup paperSize="9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11619-C91B-493D-89BC-B3EB5C4F5B24}">
  <dimension ref="A1:L27"/>
  <sheetViews>
    <sheetView zoomScaleNormal="100" zoomScaleSheetLayoutView="100" workbookViewId="0">
      <selection activeCell="P29" sqref="P29"/>
    </sheetView>
  </sheetViews>
  <sheetFormatPr defaultColWidth="8.28515625" defaultRowHeight="18.75"/>
  <cols>
    <col min="1" max="1" width="2.7109375" style="1" customWidth="1"/>
    <col min="2" max="2" width="34.7109375" style="1" customWidth="1"/>
    <col min="3" max="3" width="35" style="1" customWidth="1"/>
    <col min="4" max="5" width="34.7109375" style="1" customWidth="1"/>
    <col min="6" max="6" width="3.7109375" style="1" customWidth="1"/>
    <col min="7" max="7" width="8.28515625" style="1"/>
    <col min="8" max="8" width="9.28515625" style="1" bestFit="1" customWidth="1"/>
    <col min="9" max="9" width="10.28515625" style="1" bestFit="1" customWidth="1"/>
    <col min="10" max="16384" width="8.28515625" style="1"/>
  </cols>
  <sheetData>
    <row r="1" spans="1:12" ht="24" customHeight="1"/>
    <row r="2" spans="1:12" ht="24" customHeight="1"/>
    <row r="3" spans="1:12" ht="24" customHeight="1">
      <c r="D3" s="43"/>
    </row>
    <row r="4" spans="1:12" s="5" customFormat="1" ht="24" customHeight="1">
      <c r="A4" s="4"/>
      <c r="B4" s="5" t="s">
        <v>23</v>
      </c>
      <c r="E4" s="44" t="s">
        <v>24</v>
      </c>
    </row>
    <row r="5" spans="1:12" ht="24" customHeight="1">
      <c r="B5" s="5" t="s">
        <v>25</v>
      </c>
      <c r="C5" s="5"/>
      <c r="D5" s="5"/>
      <c r="E5" s="44" t="s">
        <v>26</v>
      </c>
    </row>
    <row r="6" spans="1:12" s="45" customFormat="1" ht="5.0999999999999996" customHeight="1">
      <c r="B6" s="5"/>
      <c r="C6" s="5"/>
      <c r="D6" s="5"/>
      <c r="E6" s="5"/>
    </row>
    <row r="7" spans="1:12" ht="27" customHeight="1">
      <c r="A7" s="7" t="s">
        <v>27</v>
      </c>
      <c r="B7" s="8"/>
      <c r="C7" s="46" t="s">
        <v>28</v>
      </c>
      <c r="D7" s="46" t="s">
        <v>5</v>
      </c>
      <c r="E7" s="47" t="s">
        <v>6</v>
      </c>
      <c r="F7" s="48"/>
      <c r="G7" s="48"/>
    </row>
    <row r="8" spans="1:12" ht="27" customHeight="1">
      <c r="A8" s="19"/>
      <c r="B8" s="49"/>
      <c r="C8" s="50"/>
      <c r="D8" s="50"/>
      <c r="E8" s="51"/>
    </row>
    <row r="9" spans="1:12" ht="27" customHeight="1">
      <c r="A9" s="52" t="s">
        <v>12</v>
      </c>
      <c r="B9" s="53"/>
      <c r="C9" s="54">
        <f>SUM(C10:C20)</f>
        <v>65383338.030000508</v>
      </c>
      <c r="D9" s="54">
        <f>SUM(D10:D20)</f>
        <v>58769228.330000229</v>
      </c>
      <c r="E9" s="54">
        <f>SUM(E10:E20)</f>
        <v>6614109.7000000104</v>
      </c>
      <c r="H9" s="43"/>
      <c r="I9" s="43"/>
    </row>
    <row r="10" spans="1:12" ht="27" customHeight="1">
      <c r="A10" s="55"/>
      <c r="B10" s="56" t="s">
        <v>29</v>
      </c>
      <c r="C10" s="57">
        <v>46382.609999999899</v>
      </c>
      <c r="D10" s="57">
        <v>41896.847499999902</v>
      </c>
      <c r="E10" s="57">
        <v>4485.7624999999998</v>
      </c>
      <c r="F10" s="58"/>
      <c r="G10" s="58"/>
      <c r="H10" s="59"/>
      <c r="I10" s="59"/>
      <c r="J10" s="31"/>
      <c r="K10" s="32"/>
      <c r="L10" s="32"/>
    </row>
    <row r="11" spans="1:12" ht="27" customHeight="1">
      <c r="A11" s="34"/>
      <c r="B11" s="35" t="s">
        <v>30</v>
      </c>
      <c r="C11" s="57">
        <v>2122338.7249999698</v>
      </c>
      <c r="D11" s="57">
        <v>1969539.4199999601</v>
      </c>
      <c r="E11" s="57">
        <v>152799.30499999999</v>
      </c>
      <c r="H11" s="43"/>
      <c r="I11" s="43"/>
    </row>
    <row r="12" spans="1:12" ht="27" customHeight="1">
      <c r="A12" s="34"/>
      <c r="B12" s="35" t="s">
        <v>31</v>
      </c>
      <c r="C12" s="57">
        <v>4983997.0724999802</v>
      </c>
      <c r="D12" s="57">
        <v>4653921.24250005</v>
      </c>
      <c r="E12" s="57">
        <v>330075.83000000101</v>
      </c>
      <c r="H12" s="43"/>
      <c r="I12" s="43"/>
    </row>
    <row r="13" spans="1:12" ht="27" customHeight="1">
      <c r="A13" s="34"/>
      <c r="B13" s="35" t="s">
        <v>32</v>
      </c>
      <c r="C13" s="57">
        <v>18529069.8800002</v>
      </c>
      <c r="D13" s="57">
        <v>17113645.629999999</v>
      </c>
      <c r="E13" s="57">
        <v>1415424.25</v>
      </c>
      <c r="H13" s="43"/>
      <c r="I13" s="43"/>
    </row>
    <row r="14" spans="1:12" ht="27" customHeight="1">
      <c r="A14" s="34"/>
      <c r="B14" s="35" t="s">
        <v>33</v>
      </c>
      <c r="C14" s="57">
        <v>22867029.0250003</v>
      </c>
      <c r="D14" s="57">
        <v>20745125.787500199</v>
      </c>
      <c r="E14" s="57">
        <v>2121903.2375000101</v>
      </c>
      <c r="H14" s="43"/>
      <c r="I14" s="43"/>
    </row>
    <row r="15" spans="1:12" ht="27" customHeight="1">
      <c r="A15" s="34"/>
      <c r="B15" s="35" t="s">
        <v>34</v>
      </c>
      <c r="C15" s="57">
        <v>8805162.9900000691</v>
      </c>
      <c r="D15" s="57">
        <v>7716841.2750000097</v>
      </c>
      <c r="E15" s="57">
        <v>1088321.7150000001</v>
      </c>
      <c r="H15" s="43"/>
      <c r="I15" s="43"/>
    </row>
    <row r="16" spans="1:12" ht="27" customHeight="1">
      <c r="A16" s="34"/>
      <c r="B16" s="35" t="s">
        <v>35</v>
      </c>
      <c r="C16" s="57">
        <v>6435566.5474999901</v>
      </c>
      <c r="D16" s="57">
        <v>5267591.1525000203</v>
      </c>
      <c r="E16" s="57">
        <v>1167975.395</v>
      </c>
      <c r="H16" s="43"/>
      <c r="I16" s="43"/>
    </row>
    <row r="17" spans="1:9" ht="27" customHeight="1">
      <c r="A17" s="34"/>
      <c r="B17" s="35" t="s">
        <v>36</v>
      </c>
      <c r="C17" s="57">
        <v>1175418.8525</v>
      </c>
      <c r="D17" s="57">
        <v>893563.61749999796</v>
      </c>
      <c r="E17" s="57">
        <v>281855.23499999999</v>
      </c>
      <c r="H17" s="43"/>
      <c r="I17" s="43"/>
    </row>
    <row r="18" spans="1:9" s="61" customFormat="1" ht="27" customHeight="1">
      <c r="A18" s="60"/>
      <c r="B18" s="35" t="s">
        <v>37</v>
      </c>
      <c r="C18" s="57">
        <v>418372.32750000001</v>
      </c>
      <c r="D18" s="57">
        <v>367103.35749999998</v>
      </c>
      <c r="E18" s="57">
        <v>51268.97</v>
      </c>
      <c r="H18" s="62"/>
      <c r="I18" s="62"/>
    </row>
    <row r="19" spans="1:9" ht="7.5" customHeight="1">
      <c r="A19" s="63"/>
      <c r="B19" s="64"/>
      <c r="C19" s="63"/>
      <c r="D19" s="63"/>
      <c r="E19" s="63"/>
    </row>
    <row r="20" spans="1:9" ht="24" customHeight="1">
      <c r="B20" s="40"/>
      <c r="C20" s="65"/>
      <c r="D20" s="65"/>
      <c r="E20" s="65"/>
      <c r="H20" s="43"/>
      <c r="I20" s="43"/>
    </row>
    <row r="21" spans="1:9">
      <c r="B21" s="66"/>
      <c r="C21" s="66"/>
      <c r="D21" s="66"/>
      <c r="E21" s="66"/>
    </row>
    <row r="22" spans="1:9" ht="37.5" customHeight="1">
      <c r="B22" s="66"/>
      <c r="C22" s="66"/>
      <c r="D22" s="66"/>
      <c r="E22" s="66"/>
    </row>
    <row r="23" spans="1:9">
      <c r="B23" s="66"/>
      <c r="C23" s="66"/>
      <c r="D23" s="66"/>
      <c r="E23" s="66"/>
    </row>
    <row r="24" spans="1:9" ht="20.25" customHeight="1">
      <c r="B24" s="66"/>
      <c r="C24" s="66"/>
      <c r="D24" s="66"/>
      <c r="E24" s="66"/>
    </row>
    <row r="25" spans="1:9" ht="20.25" customHeight="1">
      <c r="C25" s="66"/>
      <c r="D25" s="66"/>
      <c r="E25" s="66"/>
    </row>
    <row r="26" spans="1:9" ht="20.25" customHeight="1"/>
    <row r="27" spans="1:9" ht="20.25" customHeight="1"/>
  </sheetData>
  <mergeCells count="4">
    <mergeCell ref="A7:B8"/>
    <mergeCell ref="C7:C8"/>
    <mergeCell ref="D7:D8"/>
    <mergeCell ref="E7:E8"/>
  </mergeCells>
  <pageMargins left="0.39370078740157483" right="0" top="0" bottom="0.78740157480314965" header="0" footer="0.19685039370078741"/>
  <pageSetup paperSize="9" fitToWidth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0CF1A-7E17-41BA-9EED-19FC15EDDFEC}">
  <sheetPr>
    <tabColor rgb="FFBC7FCD"/>
  </sheetPr>
  <dimension ref="A1:AT35"/>
  <sheetViews>
    <sheetView zoomScale="98" zoomScaleNormal="98" zoomScaleSheetLayoutView="90" workbookViewId="0">
      <selection activeCell="P29" sqref="P29"/>
    </sheetView>
  </sheetViews>
  <sheetFormatPr defaultColWidth="8.28515625" defaultRowHeight="18.75"/>
  <cols>
    <col min="1" max="1" width="2.7109375" style="1" customWidth="1"/>
    <col min="2" max="2" width="20.42578125" style="1" customWidth="1"/>
    <col min="3" max="3" width="16" style="1" customWidth="1"/>
    <col min="4" max="4" width="10.7109375" style="1" customWidth="1"/>
    <col min="5" max="5" width="11.7109375" style="1" customWidth="1"/>
    <col min="6" max="7" width="13.28515625" style="1" customWidth="1"/>
    <col min="8" max="8" width="16.140625" style="1" customWidth="1"/>
    <col min="9" max="9" width="16.5703125" style="1" customWidth="1"/>
    <col min="10" max="10" width="10.42578125" style="1" customWidth="1"/>
    <col min="11" max="11" width="10.5703125" style="1" customWidth="1"/>
    <col min="12" max="12" width="3.42578125" style="1" customWidth="1"/>
    <col min="13" max="16384" width="8.28515625" style="1"/>
  </cols>
  <sheetData>
    <row r="1" spans="1:46" ht="21" customHeight="1"/>
    <row r="2" spans="1:46" ht="24" customHeight="1">
      <c r="A2" s="4"/>
      <c r="B2" s="5" t="s">
        <v>38</v>
      </c>
      <c r="C2" s="5"/>
      <c r="D2" s="5"/>
      <c r="E2" s="5"/>
      <c r="F2" s="5"/>
      <c r="G2" s="5"/>
      <c r="H2" s="5"/>
      <c r="I2" s="67"/>
      <c r="K2" s="44" t="s">
        <v>39</v>
      </c>
    </row>
    <row r="3" spans="1:46" ht="24" customHeight="1">
      <c r="B3" s="5" t="s">
        <v>40</v>
      </c>
      <c r="C3" s="5"/>
      <c r="D3" s="5"/>
      <c r="E3" s="5"/>
      <c r="F3" s="5"/>
      <c r="G3" s="5"/>
      <c r="H3" s="5"/>
      <c r="I3" s="67"/>
      <c r="J3" s="5"/>
      <c r="K3" s="44" t="s">
        <v>41</v>
      </c>
    </row>
    <row r="4" spans="1:46" ht="5.0999999999999996" customHeight="1">
      <c r="A4" s="68"/>
      <c r="B4" s="5"/>
      <c r="C4" s="5"/>
      <c r="D4" s="5"/>
      <c r="E4" s="5"/>
      <c r="F4" s="5"/>
    </row>
    <row r="5" spans="1:46" ht="18.75" customHeight="1">
      <c r="A5" s="12" t="s">
        <v>42</v>
      </c>
      <c r="B5" s="13"/>
      <c r="C5" s="69"/>
      <c r="D5" s="21" t="s">
        <v>43</v>
      </c>
      <c r="E5" s="70"/>
      <c r="F5" s="71" t="s">
        <v>44</v>
      </c>
      <c r="G5" s="72"/>
      <c r="H5" s="73" t="s">
        <v>45</v>
      </c>
      <c r="I5" s="74"/>
      <c r="J5" s="75" t="s">
        <v>46</v>
      </c>
      <c r="K5" s="73"/>
    </row>
    <row r="6" spans="1:46" ht="18.75" customHeight="1">
      <c r="A6" s="14"/>
      <c r="B6" s="70"/>
      <c r="C6" s="76"/>
      <c r="D6" s="21" t="s">
        <v>47</v>
      </c>
      <c r="E6" s="70"/>
      <c r="F6" s="77" t="s">
        <v>48</v>
      </c>
      <c r="G6" s="78"/>
      <c r="H6" s="79" t="s">
        <v>49</v>
      </c>
      <c r="I6" s="80"/>
      <c r="J6" s="81"/>
      <c r="K6" s="79"/>
    </row>
    <row r="7" spans="1:46" ht="18.75" customHeight="1">
      <c r="A7" s="14"/>
      <c r="B7" s="70"/>
      <c r="C7" s="82" t="s">
        <v>50</v>
      </c>
      <c r="D7" s="21" t="s">
        <v>51</v>
      </c>
      <c r="E7" s="70"/>
      <c r="F7" s="77" t="s">
        <v>52</v>
      </c>
      <c r="G7" s="78"/>
      <c r="H7" s="79" t="s">
        <v>52</v>
      </c>
      <c r="I7" s="80"/>
      <c r="J7" s="81"/>
      <c r="K7" s="79"/>
    </row>
    <row r="8" spans="1:46" ht="18.75" customHeight="1">
      <c r="A8" s="14"/>
      <c r="B8" s="70"/>
      <c r="C8" s="83" t="s">
        <v>53</v>
      </c>
      <c r="D8" s="77" t="s">
        <v>54</v>
      </c>
      <c r="E8" s="84"/>
      <c r="F8" s="77" t="s">
        <v>55</v>
      </c>
      <c r="G8" s="78"/>
      <c r="H8" s="85" t="s">
        <v>56</v>
      </c>
      <c r="I8" s="86"/>
      <c r="J8" s="81"/>
      <c r="K8" s="79"/>
      <c r="N8" s="87"/>
    </row>
    <row r="9" spans="1:46" ht="18.75" customHeight="1">
      <c r="A9" s="14"/>
      <c r="B9" s="70"/>
      <c r="C9" s="83" t="s">
        <v>57</v>
      </c>
      <c r="D9" s="77"/>
      <c r="E9" s="84"/>
      <c r="F9" s="77" t="s">
        <v>58</v>
      </c>
      <c r="G9" s="78"/>
      <c r="H9" s="88" t="s">
        <v>59</v>
      </c>
      <c r="I9" s="80"/>
      <c r="J9" s="81"/>
      <c r="K9" s="79"/>
      <c r="R9" s="89"/>
    </row>
    <row r="10" spans="1:46">
      <c r="A10" s="14"/>
      <c r="B10" s="70"/>
      <c r="C10" s="83" t="s">
        <v>60</v>
      </c>
      <c r="D10" s="90"/>
      <c r="E10" s="91"/>
      <c r="F10" s="92" t="s">
        <v>61</v>
      </c>
      <c r="G10" s="93"/>
      <c r="H10" s="94"/>
      <c r="I10" s="95"/>
      <c r="J10" s="96"/>
      <c r="K10" s="97"/>
      <c r="L10" s="32"/>
    </row>
    <row r="11" spans="1:46" ht="17.100000000000001" customHeight="1">
      <c r="A11" s="14"/>
      <c r="B11" s="70"/>
      <c r="C11" s="83"/>
      <c r="D11" s="98" t="s">
        <v>62</v>
      </c>
      <c r="E11" s="99" t="s">
        <v>63</v>
      </c>
      <c r="F11" s="100" t="s">
        <v>62</v>
      </c>
      <c r="G11" s="101" t="s">
        <v>63</v>
      </c>
      <c r="H11" s="102" t="s">
        <v>62</v>
      </c>
      <c r="I11" s="100" t="s">
        <v>63</v>
      </c>
      <c r="J11" s="103" t="s">
        <v>62</v>
      </c>
      <c r="K11" s="102" t="s">
        <v>63</v>
      </c>
    </row>
    <row r="12" spans="1:46" ht="17.100000000000001" customHeight="1">
      <c r="A12" s="19"/>
      <c r="B12" s="20"/>
      <c r="C12" s="104"/>
      <c r="D12" s="90" t="s">
        <v>64</v>
      </c>
      <c r="E12" s="90" t="s">
        <v>65</v>
      </c>
      <c r="F12" s="105" t="s">
        <v>64</v>
      </c>
      <c r="G12" s="106" t="s">
        <v>65</v>
      </c>
      <c r="H12" s="107" t="s">
        <v>64</v>
      </c>
      <c r="I12" s="105" t="s">
        <v>65</v>
      </c>
      <c r="J12" s="106" t="s">
        <v>64</v>
      </c>
      <c r="K12" s="107" t="s">
        <v>65</v>
      </c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</row>
    <row r="13" spans="1:46" ht="21" customHeight="1">
      <c r="A13" s="52" t="s">
        <v>12</v>
      </c>
      <c r="B13" s="108"/>
      <c r="C13" s="109">
        <f t="shared" ref="C13:K13" si="0">SUM(C14:C24)</f>
        <v>58769228.330000229</v>
      </c>
      <c r="D13" s="110">
        <f t="shared" si="0"/>
        <v>2665765</v>
      </c>
      <c r="E13" s="111">
        <f t="shared" si="0"/>
        <v>38126323.239999533</v>
      </c>
      <c r="F13" s="109">
        <f t="shared" si="0"/>
        <v>821670</v>
      </c>
      <c r="G13" s="109">
        <f t="shared" si="0"/>
        <v>14643893.82249997</v>
      </c>
      <c r="H13" s="30">
        <f t="shared" si="0"/>
        <v>107750</v>
      </c>
      <c r="I13" s="30">
        <f t="shared" si="0"/>
        <v>1589505.2375000017</v>
      </c>
      <c r="J13" s="110">
        <f t="shared" si="0"/>
        <v>302616</v>
      </c>
      <c r="K13" s="110">
        <f t="shared" si="0"/>
        <v>4409506.0300000114</v>
      </c>
    </row>
    <row r="14" spans="1:46" ht="21" customHeight="1">
      <c r="A14" s="34"/>
      <c r="B14" s="35" t="s">
        <v>66</v>
      </c>
      <c r="C14" s="112">
        <v>41896.847499999902</v>
      </c>
      <c r="D14" s="113">
        <v>43561</v>
      </c>
      <c r="E14" s="114">
        <v>34475.7524999999</v>
      </c>
      <c r="F14" s="112">
        <v>4961</v>
      </c>
      <c r="G14" s="112">
        <v>3805.7075</v>
      </c>
      <c r="H14" s="36">
        <v>1641</v>
      </c>
      <c r="I14" s="36">
        <v>930.26499999999805</v>
      </c>
      <c r="J14" s="113">
        <v>3693</v>
      </c>
      <c r="K14" s="113">
        <v>2685.1224999999999</v>
      </c>
    </row>
    <row r="15" spans="1:46" ht="21" customHeight="1">
      <c r="A15" s="34"/>
      <c r="B15" s="35" t="s">
        <v>67</v>
      </c>
      <c r="C15" s="112">
        <v>1969539.4199999601</v>
      </c>
      <c r="D15" s="113">
        <v>419687</v>
      </c>
      <c r="E15" s="114">
        <v>1553977.1074999799</v>
      </c>
      <c r="F15" s="112">
        <v>67457</v>
      </c>
      <c r="G15" s="112">
        <v>261056.75000000099</v>
      </c>
      <c r="H15" s="36">
        <v>9830</v>
      </c>
      <c r="I15" s="36">
        <v>35655.3025000001</v>
      </c>
      <c r="J15" s="113">
        <v>32016</v>
      </c>
      <c r="K15" s="113">
        <v>118850.26</v>
      </c>
    </row>
    <row r="16" spans="1:46" ht="21" customHeight="1">
      <c r="A16" s="34"/>
      <c r="B16" s="35" t="s">
        <v>68</v>
      </c>
      <c r="C16" s="112">
        <v>4653921.24250005</v>
      </c>
      <c r="D16" s="113">
        <v>494793</v>
      </c>
      <c r="E16" s="114">
        <v>3549864.5575000299</v>
      </c>
      <c r="F16" s="112">
        <v>108226</v>
      </c>
      <c r="G16" s="112">
        <v>757206.20750000002</v>
      </c>
      <c r="H16" s="36">
        <v>13211</v>
      </c>
      <c r="I16" s="36">
        <v>85011.707500000193</v>
      </c>
      <c r="J16" s="113">
        <v>39963</v>
      </c>
      <c r="K16" s="113">
        <v>261838.77</v>
      </c>
    </row>
    <row r="17" spans="1:12" ht="21" customHeight="1">
      <c r="A17" s="34"/>
      <c r="B17" s="35" t="s">
        <v>69</v>
      </c>
      <c r="C17" s="112">
        <v>17113645.629999999</v>
      </c>
      <c r="D17" s="113">
        <v>964146</v>
      </c>
      <c r="E17" s="114">
        <v>12300701.7099998</v>
      </c>
      <c r="F17" s="112">
        <v>276936</v>
      </c>
      <c r="G17" s="112">
        <v>3365479.7899999898</v>
      </c>
      <c r="H17" s="36">
        <v>35266</v>
      </c>
      <c r="I17" s="36">
        <v>370391.20500000002</v>
      </c>
      <c r="J17" s="113">
        <v>99778</v>
      </c>
      <c r="K17" s="113">
        <v>1077072.925</v>
      </c>
    </row>
    <row r="18" spans="1:12" ht="21" customHeight="1">
      <c r="A18" s="34"/>
      <c r="B18" s="35" t="s">
        <v>70</v>
      </c>
      <c r="C18" s="112">
        <v>20745125.787500199</v>
      </c>
      <c r="D18" s="113">
        <v>577555</v>
      </c>
      <c r="E18" s="114">
        <v>13009142.2349997</v>
      </c>
      <c r="F18" s="112">
        <v>254182</v>
      </c>
      <c r="G18" s="112">
        <v>5574177.8324999604</v>
      </c>
      <c r="H18" s="36">
        <v>32498</v>
      </c>
      <c r="I18" s="36">
        <v>568655.02000000095</v>
      </c>
      <c r="J18" s="113">
        <v>88515</v>
      </c>
      <c r="K18" s="113">
        <v>1593150.70000001</v>
      </c>
    </row>
    <row r="19" spans="1:12" ht="21" customHeight="1">
      <c r="A19" s="34"/>
      <c r="B19" s="35" t="s">
        <v>71</v>
      </c>
      <c r="C19" s="112">
        <v>7716841.2750000097</v>
      </c>
      <c r="D19" s="113">
        <v>111476</v>
      </c>
      <c r="E19" s="114">
        <v>4026952.56250002</v>
      </c>
      <c r="F19" s="112">
        <v>74724</v>
      </c>
      <c r="G19" s="112">
        <v>2698733.7825000202</v>
      </c>
      <c r="H19" s="36">
        <v>9885</v>
      </c>
      <c r="I19" s="36">
        <v>274962.96000000002</v>
      </c>
      <c r="J19" s="113">
        <v>24918</v>
      </c>
      <c r="K19" s="113">
        <v>716191.97000000102</v>
      </c>
    </row>
    <row r="20" spans="1:12" ht="21" customHeight="1">
      <c r="A20" s="34"/>
      <c r="B20" s="35" t="s">
        <v>72</v>
      </c>
      <c r="C20" s="112">
        <v>5267591.1525000203</v>
      </c>
      <c r="D20" s="113">
        <v>50243</v>
      </c>
      <c r="E20" s="114">
        <v>2765130.4925000002</v>
      </c>
      <c r="F20" s="112">
        <v>33063</v>
      </c>
      <c r="G20" s="112">
        <v>1751947.7224999999</v>
      </c>
      <c r="H20" s="36">
        <v>4994</v>
      </c>
      <c r="I20" s="36">
        <v>195128.82750000001</v>
      </c>
      <c r="J20" s="113">
        <v>12794</v>
      </c>
      <c r="K20" s="113">
        <v>555384.11</v>
      </c>
    </row>
    <row r="21" spans="1:12" ht="21" customHeight="1">
      <c r="A21" s="34"/>
      <c r="B21" s="35" t="s">
        <v>73</v>
      </c>
      <c r="C21" s="112">
        <v>893563.61749999796</v>
      </c>
      <c r="D21" s="113">
        <v>3996</v>
      </c>
      <c r="E21" s="114">
        <v>561433.78750000102</v>
      </c>
      <c r="F21" s="112">
        <v>2083</v>
      </c>
      <c r="G21" s="112">
        <v>217084.3425</v>
      </c>
      <c r="H21" s="36">
        <v>381</v>
      </c>
      <c r="I21" s="36">
        <v>34092.964999999997</v>
      </c>
      <c r="J21" s="113">
        <v>923</v>
      </c>
      <c r="K21" s="113">
        <v>80952.522500000006</v>
      </c>
    </row>
    <row r="22" spans="1:12" ht="21" customHeight="1">
      <c r="A22" s="34" t="s">
        <v>74</v>
      </c>
      <c r="B22" s="35" t="s">
        <v>75</v>
      </c>
      <c r="C22" s="112">
        <v>367103.35749999998</v>
      </c>
      <c r="D22" s="113">
        <v>308</v>
      </c>
      <c r="E22" s="114">
        <v>324645.03499999997</v>
      </c>
      <c r="F22" s="112">
        <v>38</v>
      </c>
      <c r="G22" s="112">
        <v>14401.6875</v>
      </c>
      <c r="H22" s="36">
        <v>44</v>
      </c>
      <c r="I22" s="36">
        <v>24676.985000000001</v>
      </c>
      <c r="J22" s="113">
        <v>16</v>
      </c>
      <c r="K22" s="113">
        <v>3379.65</v>
      </c>
    </row>
    <row r="23" spans="1:12" ht="7.5" customHeight="1">
      <c r="A23" s="38"/>
      <c r="B23" s="39"/>
      <c r="C23" s="38"/>
      <c r="D23" s="38"/>
      <c r="E23" s="38"/>
      <c r="F23" s="38"/>
      <c r="G23" s="38"/>
      <c r="H23" s="38"/>
      <c r="I23" s="38"/>
      <c r="J23" s="38"/>
      <c r="K23" s="38"/>
    </row>
    <row r="24" spans="1:12" ht="21" customHeight="1">
      <c r="B24" s="66" t="s">
        <v>76</v>
      </c>
      <c r="C24" s="115"/>
      <c r="D24" s="116"/>
      <c r="E24" s="116"/>
      <c r="F24" s="41"/>
      <c r="G24" s="41"/>
      <c r="H24" s="117"/>
      <c r="I24" s="117"/>
      <c r="J24" s="115"/>
      <c r="K24" s="115"/>
    </row>
    <row r="25" spans="1:12">
      <c r="B25" s="66" t="s">
        <v>77</v>
      </c>
      <c r="C25" s="66"/>
      <c r="D25" s="66"/>
      <c r="E25" s="66"/>
      <c r="F25" s="66"/>
    </row>
    <row r="26" spans="1:12" ht="13.5" customHeight="1">
      <c r="B26" s="66"/>
    </row>
    <row r="27" spans="1:12" ht="11.25" customHeight="1">
      <c r="C27" s="43"/>
      <c r="D27" s="43"/>
      <c r="E27" s="43"/>
      <c r="F27" s="43"/>
      <c r="G27" s="43"/>
      <c r="H27" s="43"/>
      <c r="I27" s="43"/>
      <c r="J27" s="43"/>
      <c r="K27" s="43"/>
    </row>
    <row r="28" spans="1:12" ht="20.25" customHeight="1">
      <c r="L28" s="118"/>
    </row>
    <row r="29" spans="1:12" ht="20.25" customHeight="1"/>
    <row r="31" spans="1:12">
      <c r="E31" s="43"/>
    </row>
    <row r="35" spans="8:8">
      <c r="H35" s="1" t="s">
        <v>74</v>
      </c>
    </row>
  </sheetData>
  <mergeCells count="18">
    <mergeCell ref="H7:I7"/>
    <mergeCell ref="D8:E8"/>
    <mergeCell ref="F8:G8"/>
    <mergeCell ref="H8:I8"/>
    <mergeCell ref="D9:E9"/>
    <mergeCell ref="F9:G9"/>
    <mergeCell ref="H9:I10"/>
    <mergeCell ref="F10:G10"/>
    <mergeCell ref="A5:B12"/>
    <mergeCell ref="D5:E5"/>
    <mergeCell ref="F5:G5"/>
    <mergeCell ref="H5:I5"/>
    <mergeCell ref="J5:K10"/>
    <mergeCell ref="D6:E6"/>
    <mergeCell ref="F6:G6"/>
    <mergeCell ref="H6:I6"/>
    <mergeCell ref="D7:E7"/>
    <mergeCell ref="F7:G7"/>
  </mergeCells>
  <pageMargins left="0.39370078740157483" right="0" top="0.78740157480314965" bottom="0" header="0.19685039370078741" footer="0"/>
  <pageSetup paperSize="9" fitToWidth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50594-4619-4711-B7AC-732B99BD32D2}">
  <dimension ref="A1:L27"/>
  <sheetViews>
    <sheetView zoomScaleNormal="100" zoomScaleSheetLayoutView="120" workbookViewId="0">
      <selection activeCell="P29" sqref="P29"/>
    </sheetView>
  </sheetViews>
  <sheetFormatPr defaultColWidth="8.28515625" defaultRowHeight="18.75"/>
  <cols>
    <col min="1" max="1" width="2.7109375" style="1" customWidth="1"/>
    <col min="2" max="2" width="32.28515625" style="1" customWidth="1"/>
    <col min="3" max="3" width="25.85546875" style="1" customWidth="1"/>
    <col min="4" max="4" width="19" style="1" customWidth="1"/>
    <col min="5" max="5" width="18.7109375" style="1" customWidth="1"/>
    <col min="6" max="6" width="21.7109375" style="1" customWidth="1"/>
    <col min="7" max="7" width="21.5703125" style="1" customWidth="1"/>
    <col min="8" max="16384" width="8.28515625" style="1"/>
  </cols>
  <sheetData>
    <row r="1" spans="1:12" ht="24" customHeight="1"/>
    <row r="2" spans="1:12" ht="24" customHeight="1"/>
    <row r="3" spans="1:12" ht="24" customHeight="1"/>
    <row r="4" spans="1:12" s="5" customFormat="1" ht="24" customHeight="1">
      <c r="A4" s="4"/>
      <c r="B4" s="5" t="s">
        <v>78</v>
      </c>
      <c r="G4" s="44" t="s">
        <v>79</v>
      </c>
    </row>
    <row r="5" spans="1:12" ht="24" customHeight="1">
      <c r="B5" s="5" t="s">
        <v>80</v>
      </c>
      <c r="C5" s="5"/>
      <c r="D5" s="5"/>
      <c r="E5" s="5"/>
      <c r="F5" s="5"/>
      <c r="G5" s="44" t="s">
        <v>26</v>
      </c>
    </row>
    <row r="6" spans="1:12" s="45" customFormat="1" ht="5.0999999999999996" customHeight="1">
      <c r="B6" s="5"/>
      <c r="C6" s="5"/>
      <c r="D6" s="5"/>
      <c r="E6" s="5"/>
      <c r="F6" s="5"/>
      <c r="G6" s="5"/>
    </row>
    <row r="7" spans="1:12" ht="27" customHeight="1">
      <c r="A7" s="7" t="s">
        <v>27</v>
      </c>
      <c r="B7" s="119"/>
      <c r="C7" s="10" t="s">
        <v>81</v>
      </c>
      <c r="D7" s="120" t="s">
        <v>9</v>
      </c>
      <c r="E7" s="119"/>
      <c r="F7" s="120" t="s">
        <v>82</v>
      </c>
      <c r="G7" s="7"/>
    </row>
    <row r="8" spans="1:12" ht="27" customHeight="1">
      <c r="A8" s="14"/>
      <c r="B8" s="70"/>
      <c r="C8" s="17"/>
      <c r="D8" s="18"/>
      <c r="E8" s="20"/>
      <c r="F8" s="18"/>
      <c r="G8" s="19"/>
    </row>
    <row r="9" spans="1:12" ht="27" customHeight="1">
      <c r="A9" s="14"/>
      <c r="B9" s="70"/>
      <c r="C9" s="17"/>
      <c r="D9" s="22" t="s">
        <v>83</v>
      </c>
      <c r="E9" s="22" t="s">
        <v>84</v>
      </c>
      <c r="F9" s="22" t="s">
        <v>83</v>
      </c>
      <c r="G9" s="11" t="s">
        <v>84</v>
      </c>
    </row>
    <row r="10" spans="1:12" ht="27" customHeight="1">
      <c r="A10" s="23"/>
      <c r="B10" s="121"/>
      <c r="C10" s="26"/>
      <c r="D10" s="26"/>
      <c r="E10" s="26"/>
      <c r="F10" s="26"/>
      <c r="G10" s="122"/>
      <c r="H10" s="58"/>
      <c r="I10" s="58"/>
      <c r="J10" s="31"/>
      <c r="K10" s="32"/>
      <c r="L10" s="32"/>
    </row>
    <row r="11" spans="1:12" ht="27" customHeight="1">
      <c r="A11" s="52" t="s">
        <v>12</v>
      </c>
      <c r="B11" s="108"/>
      <c r="C11" s="123">
        <f>SUM(C12:C22)</f>
        <v>6614109.7000000104</v>
      </c>
      <c r="D11" s="124">
        <f>SUM(D12:D22)</f>
        <v>266051</v>
      </c>
      <c r="E11" s="124">
        <f>SUM(E12:E22)</f>
        <v>4081924.8500000136</v>
      </c>
      <c r="F11" s="125">
        <f>SUM(F12:F22)</f>
        <v>159557</v>
      </c>
      <c r="G11" s="124">
        <f>SUM(G12:G22)</f>
        <v>2532184.8500000038</v>
      </c>
      <c r="J11" s="126"/>
    </row>
    <row r="12" spans="1:12" ht="27" customHeight="1">
      <c r="A12" s="34"/>
      <c r="B12" s="35" t="s">
        <v>85</v>
      </c>
      <c r="C12" s="127">
        <v>4485.7624999999998</v>
      </c>
      <c r="D12" s="128">
        <v>2383</v>
      </c>
      <c r="E12" s="128">
        <v>1927.09</v>
      </c>
      <c r="F12" s="129">
        <v>3684</v>
      </c>
      <c r="G12" s="128">
        <v>2558.6725000000001</v>
      </c>
    </row>
    <row r="13" spans="1:12" ht="27" customHeight="1">
      <c r="A13" s="34"/>
      <c r="B13" s="35" t="s">
        <v>86</v>
      </c>
      <c r="C13" s="127">
        <v>152799.30499999999</v>
      </c>
      <c r="D13" s="128">
        <v>25569</v>
      </c>
      <c r="E13" s="128">
        <v>92682.787500000093</v>
      </c>
      <c r="F13" s="129">
        <v>17270</v>
      </c>
      <c r="G13" s="128">
        <v>60116.517500000002</v>
      </c>
    </row>
    <row r="14" spans="1:12" ht="27" customHeight="1">
      <c r="A14" s="34"/>
      <c r="B14" s="35" t="s">
        <v>87</v>
      </c>
      <c r="C14" s="127">
        <v>330075.83000000101</v>
      </c>
      <c r="D14" s="128">
        <v>34492</v>
      </c>
      <c r="E14" s="128">
        <v>217456.292500001</v>
      </c>
      <c r="F14" s="129">
        <v>18446</v>
      </c>
      <c r="G14" s="128">
        <v>112619.53750000001</v>
      </c>
    </row>
    <row r="15" spans="1:12" ht="27" customHeight="1">
      <c r="A15" s="34"/>
      <c r="B15" s="35" t="s">
        <v>88</v>
      </c>
      <c r="C15" s="127">
        <v>1415424.25</v>
      </c>
      <c r="D15" s="128">
        <v>90539</v>
      </c>
      <c r="E15" s="128">
        <v>938017.075000001</v>
      </c>
      <c r="F15" s="129">
        <v>46849</v>
      </c>
      <c r="G15" s="128">
        <v>477407.17500000098</v>
      </c>
    </row>
    <row r="16" spans="1:12" ht="27" customHeight="1">
      <c r="A16" s="34"/>
      <c r="B16" s="35" t="s">
        <v>89</v>
      </c>
      <c r="C16" s="127">
        <v>2121903.2375000101</v>
      </c>
      <c r="D16" s="128">
        <v>73688</v>
      </c>
      <c r="E16" s="128">
        <v>1281201.96000001</v>
      </c>
      <c r="F16" s="129">
        <v>46504</v>
      </c>
      <c r="G16" s="128">
        <v>840701.27750000195</v>
      </c>
    </row>
    <row r="17" spans="1:7" ht="27" customHeight="1">
      <c r="A17" s="34"/>
      <c r="B17" s="35" t="s">
        <v>90</v>
      </c>
      <c r="C17" s="127">
        <v>1088321.7150000001</v>
      </c>
      <c r="D17" s="128">
        <v>22005</v>
      </c>
      <c r="E17" s="128">
        <v>612006.53749999998</v>
      </c>
      <c r="F17" s="129">
        <v>15690</v>
      </c>
      <c r="G17" s="128">
        <v>476315.17750000098</v>
      </c>
    </row>
    <row r="18" spans="1:7" ht="27" customHeight="1">
      <c r="A18" s="34"/>
      <c r="B18" s="35" t="s">
        <v>91</v>
      </c>
      <c r="C18" s="127">
        <v>1167975.395</v>
      </c>
      <c r="D18" s="128">
        <v>15472</v>
      </c>
      <c r="E18" s="128">
        <v>684723.11000000197</v>
      </c>
      <c r="F18" s="129">
        <v>10276</v>
      </c>
      <c r="G18" s="128">
        <v>483252.28499999997</v>
      </c>
    </row>
    <row r="19" spans="1:7" ht="27" customHeight="1">
      <c r="A19" s="34"/>
      <c r="B19" s="35" t="s">
        <v>92</v>
      </c>
      <c r="C19" s="127">
        <v>281855.23499999999</v>
      </c>
      <c r="D19" s="128">
        <v>1850</v>
      </c>
      <c r="E19" s="128">
        <v>216087.5925</v>
      </c>
      <c r="F19" s="129">
        <v>819</v>
      </c>
      <c r="G19" s="128">
        <v>65767.642500000002</v>
      </c>
    </row>
    <row r="20" spans="1:7" ht="27" customHeight="1">
      <c r="A20" s="34"/>
      <c r="B20" s="35" t="s">
        <v>93</v>
      </c>
      <c r="C20" s="127">
        <v>51268.97</v>
      </c>
      <c r="D20" s="128">
        <v>53</v>
      </c>
      <c r="E20" s="128">
        <v>37822.404999999999</v>
      </c>
      <c r="F20" s="129">
        <v>19</v>
      </c>
      <c r="G20" s="128">
        <v>13446.565000000001</v>
      </c>
    </row>
    <row r="21" spans="1:7" ht="7.5" customHeight="1">
      <c r="A21" s="38"/>
      <c r="B21" s="39"/>
      <c r="C21" s="38"/>
      <c r="D21" s="38"/>
      <c r="E21" s="38"/>
      <c r="F21" s="38"/>
      <c r="G21" s="38"/>
    </row>
    <row r="22" spans="1:7" ht="24" customHeight="1">
      <c r="B22" s="40"/>
      <c r="C22" s="130"/>
      <c r="D22" s="131"/>
      <c r="E22" s="131"/>
      <c r="F22" s="131"/>
      <c r="G22" s="131"/>
    </row>
    <row r="23" spans="1:7">
      <c r="B23" s="66"/>
      <c r="C23" s="66"/>
      <c r="D23" s="66"/>
      <c r="E23" s="66"/>
      <c r="F23" s="66"/>
      <c r="G23" s="66"/>
    </row>
    <row r="24" spans="1:7">
      <c r="B24" s="66"/>
      <c r="C24" s="66"/>
      <c r="D24" s="66"/>
      <c r="E24" s="66"/>
      <c r="F24" s="66"/>
      <c r="G24" s="66"/>
    </row>
    <row r="25" spans="1:7">
      <c r="B25" s="66"/>
      <c r="C25" s="66"/>
      <c r="D25" s="66"/>
      <c r="E25" s="66"/>
      <c r="F25" s="66"/>
      <c r="G25" s="66"/>
    </row>
    <row r="26" spans="1:7">
      <c r="B26" s="66"/>
      <c r="C26" s="66"/>
      <c r="D26" s="66"/>
      <c r="E26" s="66"/>
      <c r="F26" s="66"/>
      <c r="G26" s="66"/>
    </row>
    <row r="27" spans="1:7">
      <c r="C27" s="66"/>
      <c r="D27" s="66"/>
      <c r="E27" s="66"/>
      <c r="F27" s="66"/>
      <c r="G27" s="66"/>
    </row>
  </sheetData>
  <mergeCells count="8">
    <mergeCell ref="A7:B10"/>
    <mergeCell ref="C7:C10"/>
    <mergeCell ref="D7:E8"/>
    <mergeCell ref="F7:G8"/>
    <mergeCell ref="D9:D10"/>
    <mergeCell ref="E9:E10"/>
    <mergeCell ref="F9:F10"/>
    <mergeCell ref="G9:G10"/>
  </mergeCells>
  <pageMargins left="0.39370078740157483" right="0" top="0" bottom="0.78740157480314965" header="0" footer="0.19685039370078741"/>
  <pageSetup paperSize="9" fitToWidth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11F0A-101F-43C5-B2BE-05E24D129A02}">
  <sheetPr>
    <tabColor rgb="FFBC7FCD"/>
  </sheetPr>
  <dimension ref="A1:M26"/>
  <sheetViews>
    <sheetView zoomScaleNormal="100" zoomScaleSheetLayoutView="120" workbookViewId="0">
      <selection activeCell="P29" sqref="P29"/>
    </sheetView>
  </sheetViews>
  <sheetFormatPr defaultColWidth="8.28515625" defaultRowHeight="18.75"/>
  <cols>
    <col min="1" max="1" width="2.28515625" style="1" customWidth="1"/>
    <col min="2" max="2" width="19.7109375" style="1" customWidth="1"/>
    <col min="3" max="3" width="12" style="1" customWidth="1"/>
    <col min="4" max="4" width="11" style="1" customWidth="1"/>
    <col min="5" max="5" width="12" style="1" customWidth="1"/>
    <col min="6" max="6" width="9.5703125" style="1" customWidth="1"/>
    <col min="7" max="7" width="11" style="1" customWidth="1"/>
    <col min="8" max="8" width="9.5703125" style="1" customWidth="1"/>
    <col min="9" max="9" width="11" style="1" customWidth="1"/>
    <col min="10" max="10" width="9.5703125" style="1" customWidth="1"/>
    <col min="11" max="11" width="11.5703125" style="1" customWidth="1"/>
    <col min="12" max="12" width="10.85546875" style="1" customWidth="1"/>
    <col min="13" max="13" width="11.7109375" style="1" customWidth="1"/>
    <col min="14" max="16384" width="8.28515625" style="1"/>
  </cols>
  <sheetData>
    <row r="1" spans="1:13" ht="21" customHeight="1">
      <c r="B1" s="132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3" ht="24" customHeight="1">
      <c r="B2" s="5" t="s">
        <v>94</v>
      </c>
      <c r="C2" s="5"/>
      <c r="D2" s="5"/>
      <c r="E2" s="5"/>
      <c r="F2" s="5"/>
      <c r="G2" s="5"/>
      <c r="H2" s="5"/>
      <c r="I2" s="67"/>
      <c r="M2" s="44" t="s">
        <v>95</v>
      </c>
    </row>
    <row r="3" spans="1:13" s="6" customFormat="1" ht="24" customHeight="1">
      <c r="B3" s="5" t="s">
        <v>96</v>
      </c>
      <c r="C3" s="5"/>
      <c r="D3" s="5"/>
      <c r="E3" s="5"/>
      <c r="F3" s="5"/>
      <c r="G3" s="5"/>
      <c r="H3" s="5"/>
      <c r="I3" s="67"/>
      <c r="M3" s="44" t="s">
        <v>97</v>
      </c>
    </row>
    <row r="4" spans="1:13" ht="5.0999999999999996" customHeight="1"/>
    <row r="5" spans="1:13" ht="21.95" customHeight="1">
      <c r="A5" s="133"/>
      <c r="B5" s="134"/>
      <c r="C5" s="135"/>
      <c r="D5" s="71"/>
      <c r="E5" s="136"/>
      <c r="F5" s="71"/>
      <c r="G5" s="136"/>
      <c r="H5" s="71"/>
      <c r="I5" s="72"/>
      <c r="J5" s="137"/>
      <c r="K5" s="138"/>
      <c r="L5" s="136" t="s">
        <v>98</v>
      </c>
      <c r="M5" s="72"/>
    </row>
    <row r="6" spans="1:13" ht="21.95" customHeight="1">
      <c r="A6" s="14"/>
      <c r="B6" s="15"/>
      <c r="C6" s="102"/>
      <c r="D6" s="77" t="s">
        <v>99</v>
      </c>
      <c r="E6" s="84"/>
      <c r="F6" s="77" t="s">
        <v>100</v>
      </c>
      <c r="G6" s="84"/>
      <c r="H6" s="77" t="s">
        <v>101</v>
      </c>
      <c r="I6" s="78"/>
      <c r="J6" s="84" t="s">
        <v>102</v>
      </c>
      <c r="K6" s="78"/>
      <c r="L6" s="84" t="s">
        <v>103</v>
      </c>
      <c r="M6" s="78"/>
    </row>
    <row r="7" spans="1:13" ht="21.95" customHeight="1">
      <c r="A7" s="14" t="s">
        <v>104</v>
      </c>
      <c r="B7" s="15"/>
      <c r="C7" s="102" t="s">
        <v>105</v>
      </c>
      <c r="D7" s="77" t="s">
        <v>106</v>
      </c>
      <c r="E7" s="84"/>
      <c r="F7" s="77" t="s">
        <v>107</v>
      </c>
      <c r="G7" s="84"/>
      <c r="H7" s="77" t="s">
        <v>108</v>
      </c>
      <c r="I7" s="78"/>
      <c r="J7" s="84" t="s">
        <v>109</v>
      </c>
      <c r="K7" s="78"/>
      <c r="L7" s="84" t="s">
        <v>110</v>
      </c>
      <c r="M7" s="78"/>
    </row>
    <row r="8" spans="1:13" ht="21.95" customHeight="1">
      <c r="A8" s="84" t="s">
        <v>111</v>
      </c>
      <c r="B8" s="139"/>
      <c r="C8" s="102" t="s">
        <v>112</v>
      </c>
      <c r="D8" s="98"/>
      <c r="E8" s="102"/>
      <c r="F8" s="98"/>
      <c r="G8" s="102"/>
      <c r="H8" s="98"/>
      <c r="I8" s="140"/>
      <c r="J8" s="141"/>
      <c r="K8" s="142"/>
      <c r="L8" s="84" t="s">
        <v>113</v>
      </c>
      <c r="M8" s="78"/>
    </row>
    <row r="9" spans="1:13" ht="21.95" customHeight="1">
      <c r="A9" s="84" t="s">
        <v>114</v>
      </c>
      <c r="B9" s="139"/>
      <c r="C9" s="102"/>
      <c r="D9" s="143" t="s">
        <v>83</v>
      </c>
      <c r="E9" s="144" t="s">
        <v>84</v>
      </c>
      <c r="F9" s="143" t="s">
        <v>83</v>
      </c>
      <c r="G9" s="144" t="s">
        <v>84</v>
      </c>
      <c r="H9" s="143" t="s">
        <v>83</v>
      </c>
      <c r="I9" s="145" t="s">
        <v>84</v>
      </c>
      <c r="J9" s="143" t="s">
        <v>83</v>
      </c>
      <c r="K9" s="144" t="s">
        <v>84</v>
      </c>
      <c r="L9" s="143" t="s">
        <v>83</v>
      </c>
      <c r="M9" s="145" t="s">
        <v>84</v>
      </c>
    </row>
    <row r="10" spans="1:13" ht="21.95" customHeight="1">
      <c r="A10" s="146"/>
      <c r="B10" s="147"/>
      <c r="C10" s="148"/>
      <c r="D10" s="149"/>
      <c r="E10" s="150"/>
      <c r="F10" s="149"/>
      <c r="G10" s="150"/>
      <c r="H10" s="151"/>
      <c r="I10" s="152"/>
      <c r="J10" s="153"/>
      <c r="K10" s="150"/>
      <c r="L10" s="149"/>
      <c r="M10" s="154"/>
    </row>
    <row r="11" spans="1:13" ht="24" customHeight="1">
      <c r="A11" s="52" t="s">
        <v>115</v>
      </c>
      <c r="B11" s="155"/>
      <c r="C11" s="156">
        <v>65383338.030000508</v>
      </c>
      <c r="D11" s="156">
        <v>3161066</v>
      </c>
      <c r="E11" s="156">
        <v>41662934.884999856</v>
      </c>
      <c r="F11" s="156">
        <v>517989</v>
      </c>
      <c r="G11" s="156">
        <v>7167865.1349999942</v>
      </c>
      <c r="H11" s="156">
        <v>139481</v>
      </c>
      <c r="I11" s="156">
        <v>1558776.3625</v>
      </c>
      <c r="J11" s="156">
        <v>689000</v>
      </c>
      <c r="K11" s="156">
        <v>12774631.802499967</v>
      </c>
      <c r="L11" s="156">
        <v>47841</v>
      </c>
      <c r="M11" s="156">
        <v>118192.81750000003</v>
      </c>
    </row>
    <row r="12" spans="1:13" ht="24" customHeight="1">
      <c r="A12" s="34"/>
      <c r="B12" s="35" t="s">
        <v>66</v>
      </c>
      <c r="C12" s="157">
        <v>46382.609999999899</v>
      </c>
      <c r="D12" s="157">
        <v>21796</v>
      </c>
      <c r="E12" s="157">
        <v>21966.952499999996</v>
      </c>
      <c r="F12" s="157">
        <v>493</v>
      </c>
      <c r="G12" s="157">
        <v>479.08750000000003</v>
      </c>
      <c r="H12" s="157">
        <v>4628</v>
      </c>
      <c r="I12" s="157">
        <v>3302.5750000000007</v>
      </c>
      <c r="J12" s="157">
        <v>3299</v>
      </c>
      <c r="K12" s="157">
        <v>3068.6625000000008</v>
      </c>
      <c r="L12" s="158">
        <v>7284</v>
      </c>
      <c r="M12" s="158">
        <v>3966.4124999999999</v>
      </c>
    </row>
    <row r="13" spans="1:13" ht="24" customHeight="1">
      <c r="A13" s="34"/>
      <c r="B13" s="35" t="s">
        <v>67</v>
      </c>
      <c r="C13" s="157">
        <v>2122338.7249999698</v>
      </c>
      <c r="D13" s="157">
        <v>459852</v>
      </c>
      <c r="E13" s="157">
        <v>1704851.7850000004</v>
      </c>
      <c r="F13" s="157">
        <v>46093</v>
      </c>
      <c r="G13" s="157">
        <v>175254.42750000002</v>
      </c>
      <c r="H13" s="157">
        <v>13941</v>
      </c>
      <c r="I13" s="157">
        <v>34960.904999999992</v>
      </c>
      <c r="J13" s="157">
        <v>41077</v>
      </c>
      <c r="K13" s="157">
        <v>143035.61000000002</v>
      </c>
      <c r="L13" s="158">
        <v>7146</v>
      </c>
      <c r="M13" s="158">
        <v>11679.1525</v>
      </c>
    </row>
    <row r="14" spans="1:13" ht="24" customHeight="1">
      <c r="A14" s="34"/>
      <c r="B14" s="35" t="s">
        <v>68</v>
      </c>
      <c r="C14" s="157">
        <v>4983997.0724999802</v>
      </c>
      <c r="D14" s="157">
        <v>573515</v>
      </c>
      <c r="E14" s="157">
        <v>4040728.4200000037</v>
      </c>
      <c r="F14" s="157">
        <v>68297</v>
      </c>
      <c r="G14" s="157">
        <v>450462.94000000018</v>
      </c>
      <c r="H14" s="157">
        <v>13612</v>
      </c>
      <c r="I14" s="157">
        <v>52855.282500000001</v>
      </c>
      <c r="J14" s="157">
        <v>60997</v>
      </c>
      <c r="K14" s="157">
        <v>337746.28999999992</v>
      </c>
      <c r="L14" s="158">
        <v>6037</v>
      </c>
      <c r="M14" s="158">
        <v>10720.064999999999</v>
      </c>
    </row>
    <row r="15" spans="1:13" ht="24" customHeight="1">
      <c r="A15" s="34"/>
      <c r="B15" s="35" t="s">
        <v>69</v>
      </c>
      <c r="C15" s="157">
        <v>18529069.8800002</v>
      </c>
      <c r="D15" s="157">
        <v>1169891</v>
      </c>
      <c r="E15" s="157">
        <v>14463195.257499985</v>
      </c>
      <c r="F15" s="157">
        <v>166871</v>
      </c>
      <c r="G15" s="157">
        <v>1731586.6574999983</v>
      </c>
      <c r="H15" s="157">
        <v>35698</v>
      </c>
      <c r="I15" s="157">
        <v>211338.05249999999</v>
      </c>
      <c r="J15" s="157">
        <v>194845</v>
      </c>
      <c r="K15" s="157">
        <v>1705151.0000000016</v>
      </c>
      <c r="L15" s="158">
        <v>13435</v>
      </c>
      <c r="M15" s="158">
        <v>29667.437499999996</v>
      </c>
    </row>
    <row r="16" spans="1:13" ht="24" customHeight="1">
      <c r="A16" s="34"/>
      <c r="B16" s="35" t="s">
        <v>70</v>
      </c>
      <c r="C16" s="157">
        <v>22867029.0250003</v>
      </c>
      <c r="D16" s="157">
        <v>735051</v>
      </c>
      <c r="E16" s="157">
        <v>14990339.979999997</v>
      </c>
      <c r="F16" s="157">
        <v>165514</v>
      </c>
      <c r="G16" s="157">
        <v>2713938.8974999976</v>
      </c>
      <c r="H16" s="157">
        <v>42949</v>
      </c>
      <c r="I16" s="157">
        <v>456718.47500000003</v>
      </c>
      <c r="J16" s="157">
        <v>245163</v>
      </c>
      <c r="K16" s="157">
        <v>3915459.71</v>
      </c>
      <c r="L16" s="158">
        <v>10434</v>
      </c>
      <c r="M16" s="158">
        <v>36009.279999999999</v>
      </c>
    </row>
    <row r="17" spans="1:13" ht="24" customHeight="1">
      <c r="A17" s="34"/>
      <c r="B17" s="35" t="s">
        <v>71</v>
      </c>
      <c r="C17" s="157">
        <v>8805162.9900000691</v>
      </c>
      <c r="D17" s="157">
        <v>145489</v>
      </c>
      <c r="E17" s="157">
        <v>4135391.6350000007</v>
      </c>
      <c r="F17" s="157">
        <v>49889</v>
      </c>
      <c r="G17" s="157">
        <v>1262342.4999999998</v>
      </c>
      <c r="H17" s="157">
        <v>17492</v>
      </c>
      <c r="I17" s="157">
        <v>324395.49</v>
      </c>
      <c r="J17" s="157">
        <v>89729</v>
      </c>
      <c r="K17" s="157">
        <v>2646266.9225000036</v>
      </c>
      <c r="L17" s="158">
        <v>2366</v>
      </c>
      <c r="M17" s="158">
        <v>11867.132500000002</v>
      </c>
    </row>
    <row r="18" spans="1:13" ht="24" customHeight="1">
      <c r="A18" s="34"/>
      <c r="B18" s="35" t="s">
        <v>72</v>
      </c>
      <c r="C18" s="157">
        <v>6435566.5474999901</v>
      </c>
      <c r="D18" s="157">
        <v>53355</v>
      </c>
      <c r="E18" s="157">
        <v>2114652.3175000008</v>
      </c>
      <c r="F18" s="157">
        <v>20063</v>
      </c>
      <c r="G18" s="157">
        <v>764115.78999999992</v>
      </c>
      <c r="H18" s="157">
        <v>10512</v>
      </c>
      <c r="I18" s="157">
        <v>375280.63750000007</v>
      </c>
      <c r="J18" s="157">
        <v>49042</v>
      </c>
      <c r="K18" s="157">
        <v>2878526.7899999996</v>
      </c>
      <c r="L18" s="158">
        <v>1077</v>
      </c>
      <c r="M18" s="158">
        <v>10198.365000000002</v>
      </c>
    </row>
    <row r="19" spans="1:13" ht="24" customHeight="1">
      <c r="A19" s="34"/>
      <c r="B19" s="35" t="s">
        <v>73</v>
      </c>
      <c r="C19" s="157">
        <v>1175418.8525</v>
      </c>
      <c r="D19" s="157">
        <v>2076</v>
      </c>
      <c r="E19" s="157">
        <v>167553.58499999999</v>
      </c>
      <c r="F19" s="157">
        <v>760</v>
      </c>
      <c r="G19" s="157">
        <v>67540.987500000003</v>
      </c>
      <c r="H19" s="157">
        <v>637</v>
      </c>
      <c r="I19" s="157">
        <v>61438.295000000013</v>
      </c>
      <c r="J19" s="157">
        <v>4505</v>
      </c>
      <c r="K19" s="157">
        <v>839790.44000000006</v>
      </c>
      <c r="L19" s="158">
        <v>57</v>
      </c>
      <c r="M19" s="158">
        <v>1989.5149999999999</v>
      </c>
    </row>
    <row r="20" spans="1:13" ht="24" customHeight="1">
      <c r="A20" s="34"/>
      <c r="B20" s="35" t="s">
        <v>116</v>
      </c>
      <c r="C20" s="157">
        <v>418372.32750000001</v>
      </c>
      <c r="D20" s="157">
        <v>41</v>
      </c>
      <c r="E20" s="157">
        <v>24254.952499999999</v>
      </c>
      <c r="F20" s="157">
        <v>9</v>
      </c>
      <c r="G20" s="157">
        <v>2143.8474999999999</v>
      </c>
      <c r="H20" s="157">
        <v>12</v>
      </c>
      <c r="I20" s="157">
        <v>38486.649999999994</v>
      </c>
      <c r="J20" s="157">
        <v>343</v>
      </c>
      <c r="K20" s="157">
        <v>305586.37749999994</v>
      </c>
      <c r="L20" s="158">
        <v>5</v>
      </c>
      <c r="M20" s="158">
        <v>2095.4575</v>
      </c>
    </row>
    <row r="21" spans="1:13" ht="7.5" customHeight="1">
      <c r="A21" s="38"/>
      <c r="B21" s="159"/>
      <c r="C21" s="160"/>
      <c r="D21" s="161"/>
      <c r="E21" s="161"/>
      <c r="F21" s="161"/>
      <c r="G21" s="161"/>
      <c r="H21" s="161"/>
      <c r="I21" s="161"/>
      <c r="J21" s="161"/>
      <c r="K21" s="161"/>
      <c r="L21" s="161"/>
      <c r="M21" s="161"/>
    </row>
    <row r="22" spans="1:13" ht="22.5" customHeight="1">
      <c r="B22" s="162"/>
      <c r="C22" s="163"/>
      <c r="D22" s="163"/>
      <c r="E22" s="163"/>
      <c r="F22" s="163"/>
      <c r="G22" s="163"/>
      <c r="H22" s="163"/>
      <c r="I22" s="163"/>
      <c r="J22" s="163"/>
      <c r="K22" s="163"/>
      <c r="L22" s="163"/>
      <c r="M22" s="163"/>
    </row>
    <row r="23" spans="1:13" ht="9" customHeight="1"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</row>
    <row r="25" spans="1:13" ht="20.25" customHeight="1"/>
    <row r="26" spans="1:13" ht="20.25" customHeight="1"/>
  </sheetData>
  <mergeCells count="31">
    <mergeCell ref="K9:K10"/>
    <mergeCell ref="L9:L10"/>
    <mergeCell ref="M9:M10"/>
    <mergeCell ref="A10:B10"/>
    <mergeCell ref="A8:B8"/>
    <mergeCell ref="L8:M8"/>
    <mergeCell ref="A9:B9"/>
    <mergeCell ref="D9:D10"/>
    <mergeCell ref="E9:E10"/>
    <mergeCell ref="F9:F10"/>
    <mergeCell ref="G9:G10"/>
    <mergeCell ref="H9:H10"/>
    <mergeCell ref="I9:I10"/>
    <mergeCell ref="J9:J10"/>
    <mergeCell ref="L6:M6"/>
    <mergeCell ref="A7:B7"/>
    <mergeCell ref="D7:E7"/>
    <mergeCell ref="F7:G7"/>
    <mergeCell ref="H7:I7"/>
    <mergeCell ref="J7:K7"/>
    <mergeCell ref="L7:M7"/>
    <mergeCell ref="A5:B5"/>
    <mergeCell ref="D5:E5"/>
    <mergeCell ref="F5:G5"/>
    <mergeCell ref="H5:I5"/>
    <mergeCell ref="L5:M5"/>
    <mergeCell ref="A6:B6"/>
    <mergeCell ref="D6:E6"/>
    <mergeCell ref="F6:G6"/>
    <mergeCell ref="H6:I6"/>
    <mergeCell ref="J6:K6"/>
  </mergeCells>
  <pageMargins left="0.39370078740157483" right="0" top="0.78740157480314965" bottom="0" header="0.19685039370078741" footer="0"/>
  <pageSetup paperSize="9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89E7A-2E47-4A78-A591-50A587522C0A}">
  <dimension ref="A1:N27"/>
  <sheetViews>
    <sheetView zoomScaleNormal="100" zoomScaleSheetLayoutView="100" workbookViewId="0">
      <selection activeCell="P29" sqref="P29"/>
    </sheetView>
  </sheetViews>
  <sheetFormatPr defaultColWidth="8.28515625" defaultRowHeight="18.75"/>
  <cols>
    <col min="1" max="1" width="2.7109375" style="1" customWidth="1"/>
    <col min="2" max="2" width="24" style="1" customWidth="1"/>
    <col min="3" max="3" width="9" style="1" customWidth="1"/>
    <col min="4" max="4" width="8.85546875" style="1" customWidth="1"/>
    <col min="5" max="8" width="9.42578125" style="1" customWidth="1"/>
    <col min="9" max="9" width="9.7109375" style="1" customWidth="1"/>
    <col min="10" max="10" width="10.140625" style="1" bestFit="1" customWidth="1"/>
    <col min="11" max="11" width="9.7109375" style="1" customWidth="1"/>
    <col min="12" max="12" width="9.28515625" style="1" customWidth="1"/>
    <col min="13" max="13" width="10.28515625" style="1" customWidth="1"/>
    <col min="14" max="14" width="10.42578125" style="1" customWidth="1"/>
    <col min="15" max="16384" width="8.28515625" style="1"/>
  </cols>
  <sheetData>
    <row r="1" spans="1:14" ht="24" customHeight="1"/>
    <row r="2" spans="1:14" ht="24" customHeight="1"/>
    <row r="3" spans="1:14" ht="24" customHeight="1">
      <c r="B3" s="5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</row>
    <row r="4" spans="1:14" ht="24" customHeight="1">
      <c r="A4" s="6"/>
      <c r="B4" s="5" t="s">
        <v>117</v>
      </c>
      <c r="C4" s="5"/>
      <c r="D4" s="5"/>
      <c r="E4" s="5"/>
      <c r="F4" s="5"/>
      <c r="G4" s="5"/>
      <c r="H4" s="5"/>
      <c r="I4" s="5"/>
      <c r="J4" s="5"/>
      <c r="K4" s="6"/>
      <c r="L4" s="6"/>
      <c r="M4" s="6"/>
      <c r="N4" s="44" t="s">
        <v>95</v>
      </c>
    </row>
    <row r="5" spans="1:14" s="6" customFormat="1" ht="24" customHeight="1">
      <c r="A5" s="1"/>
      <c r="B5" s="5" t="s">
        <v>118</v>
      </c>
      <c r="C5" s="5"/>
      <c r="D5" s="5"/>
      <c r="E5" s="5"/>
      <c r="F5" s="5"/>
      <c r="G5" s="5"/>
      <c r="H5" s="5"/>
      <c r="I5" s="5"/>
      <c r="J5" s="5"/>
      <c r="K5" s="1"/>
      <c r="L5" s="1"/>
      <c r="M5" s="1"/>
      <c r="N5" s="44" t="s">
        <v>97</v>
      </c>
    </row>
    <row r="6" spans="1:14" s="6" customFormat="1" ht="5.25" customHeight="1">
      <c r="A6" s="1"/>
      <c r="B6" s="5"/>
      <c r="C6" s="5"/>
      <c r="D6" s="5"/>
      <c r="E6" s="5"/>
      <c r="F6" s="5"/>
      <c r="G6" s="5"/>
      <c r="H6" s="5"/>
      <c r="I6" s="5"/>
      <c r="J6" s="5"/>
      <c r="K6" s="1"/>
      <c r="L6" s="1"/>
      <c r="M6" s="1"/>
      <c r="N6" s="1"/>
    </row>
    <row r="7" spans="1:14" ht="24.95" customHeight="1">
      <c r="A7" s="12" t="s">
        <v>119</v>
      </c>
      <c r="B7" s="12"/>
      <c r="C7" s="164" t="s">
        <v>120</v>
      </c>
      <c r="D7" s="165"/>
      <c r="E7" s="164" t="s">
        <v>121</v>
      </c>
      <c r="F7" s="165"/>
      <c r="G7" s="164" t="s">
        <v>122</v>
      </c>
      <c r="H7" s="165"/>
      <c r="I7" s="164" t="s">
        <v>123</v>
      </c>
      <c r="J7" s="165"/>
      <c r="K7" s="164" t="s">
        <v>124</v>
      </c>
      <c r="L7" s="165"/>
      <c r="M7" s="164" t="s">
        <v>125</v>
      </c>
      <c r="N7" s="12"/>
    </row>
    <row r="8" spans="1:14" ht="24.95" customHeight="1">
      <c r="A8" s="14"/>
      <c r="B8" s="14"/>
      <c r="C8" s="51"/>
      <c r="D8" s="49"/>
      <c r="E8" s="51"/>
      <c r="F8" s="49"/>
      <c r="G8" s="51"/>
      <c r="H8" s="49"/>
      <c r="I8" s="51"/>
      <c r="J8" s="49"/>
      <c r="K8" s="51"/>
      <c r="L8" s="49"/>
      <c r="M8" s="51"/>
      <c r="N8" s="19"/>
    </row>
    <row r="9" spans="1:14" ht="24.95" customHeight="1">
      <c r="A9" s="14"/>
      <c r="B9" s="14"/>
      <c r="C9" s="143" t="s">
        <v>83</v>
      </c>
      <c r="D9" s="145" t="s">
        <v>84</v>
      </c>
      <c r="E9" s="143" t="s">
        <v>83</v>
      </c>
      <c r="F9" s="144" t="s">
        <v>84</v>
      </c>
      <c r="G9" s="143" t="s">
        <v>83</v>
      </c>
      <c r="H9" s="145" t="s">
        <v>84</v>
      </c>
      <c r="I9" s="143" t="s">
        <v>83</v>
      </c>
      <c r="J9" s="145" t="s">
        <v>84</v>
      </c>
      <c r="K9" s="143" t="s">
        <v>83</v>
      </c>
      <c r="L9" s="144" t="s">
        <v>84</v>
      </c>
      <c r="M9" s="143" t="s">
        <v>83</v>
      </c>
      <c r="N9" s="145" t="s">
        <v>84</v>
      </c>
    </row>
    <row r="10" spans="1:14" ht="24.95" customHeight="1">
      <c r="A10" s="19"/>
      <c r="B10" s="19"/>
      <c r="C10" s="149"/>
      <c r="D10" s="154"/>
      <c r="E10" s="149"/>
      <c r="F10" s="150"/>
      <c r="G10" s="149"/>
      <c r="H10" s="152"/>
      <c r="I10" s="151"/>
      <c r="J10" s="166"/>
      <c r="K10" s="149"/>
      <c r="L10" s="150"/>
      <c r="M10" s="149"/>
      <c r="N10" s="154"/>
    </row>
    <row r="11" spans="1:14" ht="24.95" customHeight="1">
      <c r="A11" s="167" t="s">
        <v>12</v>
      </c>
      <c r="B11" s="53"/>
      <c r="C11" s="168">
        <v>36374</v>
      </c>
      <c r="D11" s="168">
        <v>247983.36749999991</v>
      </c>
      <c r="E11" s="168">
        <v>83795</v>
      </c>
      <c r="F11" s="168">
        <v>250686.08999999997</v>
      </c>
      <c r="G11" s="168">
        <v>201371</v>
      </c>
      <c r="H11" s="168">
        <v>217540.34250000096</v>
      </c>
      <c r="I11" s="168">
        <v>54135</v>
      </c>
      <c r="J11" s="168">
        <v>159093.86499999999</v>
      </c>
      <c r="K11" s="168">
        <v>142725</v>
      </c>
      <c r="L11" s="168">
        <v>164736.66000000003</v>
      </c>
      <c r="M11" s="168">
        <v>252728</v>
      </c>
      <c r="N11" s="168">
        <v>1060896.7024999994</v>
      </c>
    </row>
    <row r="12" spans="1:14" ht="24.95" customHeight="1">
      <c r="A12" s="34"/>
      <c r="B12" s="35" t="s">
        <v>13</v>
      </c>
      <c r="C12" s="169">
        <v>97</v>
      </c>
      <c r="D12" s="169">
        <v>72.424999999999997</v>
      </c>
      <c r="E12" s="169">
        <v>747</v>
      </c>
      <c r="F12" s="169">
        <v>410.10750000000002</v>
      </c>
      <c r="G12" s="169">
        <v>20116</v>
      </c>
      <c r="H12" s="169">
        <v>8817.6324999999997</v>
      </c>
      <c r="I12" s="169">
        <v>1838</v>
      </c>
      <c r="J12" s="169">
        <v>1111.1749999999997</v>
      </c>
      <c r="K12" s="169">
        <v>409</v>
      </c>
      <c r="L12" s="169">
        <v>138.08999999999997</v>
      </c>
      <c r="M12" s="169">
        <v>7750</v>
      </c>
      <c r="N12" s="169">
        <v>3049.4900000000007</v>
      </c>
    </row>
    <row r="13" spans="1:14" ht="24.95" customHeight="1">
      <c r="A13" s="34"/>
      <c r="B13" s="35" t="s">
        <v>14</v>
      </c>
      <c r="C13" s="169">
        <v>1117</v>
      </c>
      <c r="D13" s="169">
        <v>2037.0725</v>
      </c>
      <c r="E13" s="169">
        <v>4630</v>
      </c>
      <c r="F13" s="169">
        <v>4555.6849999999995</v>
      </c>
      <c r="G13" s="169">
        <v>20046</v>
      </c>
      <c r="H13" s="169">
        <v>18009.852500000005</v>
      </c>
      <c r="I13" s="169">
        <v>4509</v>
      </c>
      <c r="J13" s="169">
        <v>6331.48</v>
      </c>
      <c r="K13" s="169">
        <v>6942</v>
      </c>
      <c r="L13" s="169">
        <v>4201.2074999999995</v>
      </c>
      <c r="M13" s="169">
        <v>23824</v>
      </c>
      <c r="N13" s="169">
        <v>17421.547499999997</v>
      </c>
    </row>
    <row r="14" spans="1:14" ht="24.95" customHeight="1">
      <c r="A14" s="34"/>
      <c r="B14" s="35" t="s">
        <v>15</v>
      </c>
      <c r="C14" s="169">
        <v>2434</v>
      </c>
      <c r="D14" s="169">
        <v>5769.505000000001</v>
      </c>
      <c r="E14" s="169">
        <v>8773</v>
      </c>
      <c r="F14" s="169">
        <v>9857.4524999999994</v>
      </c>
      <c r="G14" s="169">
        <v>25570</v>
      </c>
      <c r="H14" s="169">
        <v>17440.617500000004</v>
      </c>
      <c r="I14" s="169">
        <v>6760</v>
      </c>
      <c r="J14" s="169">
        <v>10443.5375</v>
      </c>
      <c r="K14" s="169">
        <v>16683</v>
      </c>
      <c r="L14" s="169">
        <v>12711.8925</v>
      </c>
      <c r="M14" s="169">
        <v>34133</v>
      </c>
      <c r="N14" s="169">
        <v>35261.070000000007</v>
      </c>
    </row>
    <row r="15" spans="1:14" ht="24.95" customHeight="1">
      <c r="A15" s="34"/>
      <c r="B15" s="35" t="s">
        <v>16</v>
      </c>
      <c r="C15" s="169">
        <v>9487</v>
      </c>
      <c r="D15" s="169">
        <v>33574.8125</v>
      </c>
      <c r="E15" s="169">
        <v>29286</v>
      </c>
      <c r="F15" s="169">
        <v>48720.62</v>
      </c>
      <c r="G15" s="169">
        <v>68750</v>
      </c>
      <c r="H15" s="169">
        <v>56446.797499999921</v>
      </c>
      <c r="I15" s="169">
        <v>17681</v>
      </c>
      <c r="J15" s="169">
        <v>30451.897499999999</v>
      </c>
      <c r="K15" s="169">
        <v>53116</v>
      </c>
      <c r="L15" s="169">
        <v>50877.637500000004</v>
      </c>
      <c r="M15" s="169">
        <v>84354</v>
      </c>
      <c r="N15" s="169">
        <v>168059.70999999996</v>
      </c>
    </row>
    <row r="16" spans="1:14" ht="24.95" customHeight="1">
      <c r="A16" s="34"/>
      <c r="B16" s="35" t="s">
        <v>17</v>
      </c>
      <c r="C16" s="169">
        <v>14593</v>
      </c>
      <c r="D16" s="169">
        <v>91737.419999999984</v>
      </c>
      <c r="E16" s="169">
        <v>29967</v>
      </c>
      <c r="F16" s="169">
        <v>92246.257500000022</v>
      </c>
      <c r="G16" s="169">
        <v>53557</v>
      </c>
      <c r="H16" s="169">
        <v>62631.984999999979</v>
      </c>
      <c r="I16" s="169">
        <v>16382</v>
      </c>
      <c r="J16" s="169">
        <v>38908.477499999994</v>
      </c>
      <c r="K16" s="169">
        <v>49042</v>
      </c>
      <c r="L16" s="169">
        <v>64537.090000000011</v>
      </c>
      <c r="M16" s="169">
        <v>74418</v>
      </c>
      <c r="N16" s="169">
        <v>404501.45249999972</v>
      </c>
    </row>
    <row r="17" spans="1:14" ht="24.95" customHeight="1">
      <c r="A17" s="34"/>
      <c r="B17" s="35" t="s">
        <v>18</v>
      </c>
      <c r="C17" s="169">
        <v>5749</v>
      </c>
      <c r="D17" s="169">
        <v>62140.314999999995</v>
      </c>
      <c r="E17" s="169">
        <v>7465</v>
      </c>
      <c r="F17" s="169">
        <v>44319.455000000002</v>
      </c>
      <c r="G17" s="169">
        <v>10136</v>
      </c>
      <c r="H17" s="169">
        <v>22976.120000000003</v>
      </c>
      <c r="I17" s="169">
        <v>4707</v>
      </c>
      <c r="J17" s="169">
        <v>19839.697500000002</v>
      </c>
      <c r="K17" s="169">
        <v>11817</v>
      </c>
      <c r="L17" s="169">
        <v>21277.784999999996</v>
      </c>
      <c r="M17" s="169">
        <v>20245</v>
      </c>
      <c r="N17" s="169">
        <v>254345.93749999988</v>
      </c>
    </row>
    <row r="18" spans="1:14" ht="24.95" customHeight="1">
      <c r="A18" s="34"/>
      <c r="B18" s="35" t="s">
        <v>19</v>
      </c>
      <c r="C18" s="169">
        <v>2774</v>
      </c>
      <c r="D18" s="169">
        <v>47562.5625</v>
      </c>
      <c r="E18" s="169">
        <v>2809</v>
      </c>
      <c r="F18" s="169">
        <v>31452.212499999998</v>
      </c>
      <c r="G18" s="169">
        <v>3084</v>
      </c>
      <c r="H18" s="169">
        <v>16219.0425</v>
      </c>
      <c r="I18" s="169">
        <v>2129</v>
      </c>
      <c r="J18" s="169">
        <v>25230.714999999997</v>
      </c>
      <c r="K18" s="169">
        <v>4540</v>
      </c>
      <c r="L18" s="169">
        <v>10398.61</v>
      </c>
      <c r="M18" s="169">
        <v>7710</v>
      </c>
      <c r="N18" s="169">
        <v>161929.50499999998</v>
      </c>
    </row>
    <row r="19" spans="1:14" ht="24.95" customHeight="1">
      <c r="A19" s="34"/>
      <c r="B19" s="35" t="s">
        <v>20</v>
      </c>
      <c r="C19" s="169">
        <v>122</v>
      </c>
      <c r="D19" s="169">
        <v>4982.2550000000001</v>
      </c>
      <c r="E19" s="169">
        <v>116</v>
      </c>
      <c r="F19" s="169">
        <v>3713.2575000000002</v>
      </c>
      <c r="G19" s="169">
        <v>108</v>
      </c>
      <c r="H19" s="169">
        <v>2688.2950000000001</v>
      </c>
      <c r="I19" s="169">
        <v>128</v>
      </c>
      <c r="J19" s="169">
        <v>9428.8850000000002</v>
      </c>
      <c r="K19" s="169">
        <v>175</v>
      </c>
      <c r="L19" s="169">
        <v>593.34749999999997</v>
      </c>
      <c r="M19" s="169">
        <v>290</v>
      </c>
      <c r="N19" s="169">
        <v>15699.990000000003</v>
      </c>
    </row>
    <row r="20" spans="1:14" ht="24.95" customHeight="1">
      <c r="A20" s="34"/>
      <c r="B20" s="35" t="s">
        <v>21</v>
      </c>
      <c r="C20" s="169" t="s">
        <v>22</v>
      </c>
      <c r="D20" s="169" t="s">
        <v>22</v>
      </c>
      <c r="E20" s="169" t="s">
        <v>22</v>
      </c>
      <c r="F20" s="169" t="s">
        <v>22</v>
      </c>
      <c r="G20" s="169" t="s">
        <v>22</v>
      </c>
      <c r="H20" s="169" t="s">
        <v>22</v>
      </c>
      <c r="I20" s="170" t="s">
        <v>22</v>
      </c>
      <c r="J20" s="170" t="s">
        <v>22</v>
      </c>
      <c r="K20" s="169" t="s">
        <v>22</v>
      </c>
      <c r="L20" s="169" t="s">
        <v>22</v>
      </c>
      <c r="M20" s="169" t="s">
        <v>22</v>
      </c>
      <c r="N20" s="169" t="s">
        <v>22</v>
      </c>
    </row>
    <row r="21" spans="1:14" ht="7.5" customHeight="1">
      <c r="A21" s="34"/>
      <c r="B21" s="171"/>
      <c r="C21" s="172"/>
      <c r="D21" s="171"/>
      <c r="E21" s="171"/>
      <c r="F21" s="171"/>
      <c r="G21" s="171"/>
      <c r="H21" s="171"/>
      <c r="I21" s="34"/>
      <c r="J21" s="34"/>
      <c r="K21" s="34"/>
      <c r="L21" s="173"/>
      <c r="M21" s="34"/>
      <c r="N21" s="34"/>
    </row>
    <row r="22" spans="1:14" ht="20.100000000000001" customHeight="1">
      <c r="B22" s="66" t="s">
        <v>126</v>
      </c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74"/>
      <c r="N22" s="174"/>
    </row>
    <row r="23" spans="1:14" ht="20.100000000000001" customHeight="1">
      <c r="B23" s="66" t="s">
        <v>127</v>
      </c>
      <c r="C23" s="45"/>
      <c r="D23" s="45"/>
      <c r="E23" s="45"/>
      <c r="F23" s="45"/>
      <c r="G23" s="45"/>
      <c r="H23" s="45"/>
    </row>
    <row r="24" spans="1:14">
      <c r="B24" s="66"/>
      <c r="C24" s="175"/>
      <c r="D24" s="175"/>
      <c r="E24" s="175"/>
      <c r="F24" s="175"/>
      <c r="G24" s="175"/>
      <c r="H24" s="175"/>
    </row>
    <row r="25" spans="1:14" ht="20.25" customHeight="1"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</row>
    <row r="26" spans="1:14" ht="20.25" customHeight="1">
      <c r="F26" s="40"/>
    </row>
    <row r="27" spans="1:14" ht="20.25" customHeight="1"/>
  </sheetData>
  <mergeCells count="19">
    <mergeCell ref="M9:M10"/>
    <mergeCell ref="N9:N10"/>
    <mergeCell ref="M7:N8"/>
    <mergeCell ref="C9:C10"/>
    <mergeCell ref="D9:D10"/>
    <mergeCell ref="E9:E10"/>
    <mergeCell ref="F9:F10"/>
    <mergeCell ref="G9:G10"/>
    <mergeCell ref="H9:H10"/>
    <mergeCell ref="I9:I10"/>
    <mergeCell ref="J9:J10"/>
    <mergeCell ref="K9:K10"/>
    <mergeCell ref="A7:B10"/>
    <mergeCell ref="C7:D8"/>
    <mergeCell ref="E7:F8"/>
    <mergeCell ref="G7:H8"/>
    <mergeCell ref="I7:J8"/>
    <mergeCell ref="K7:L8"/>
    <mergeCell ref="L9:L10"/>
  </mergeCells>
  <pageMargins left="0.39370078740157483" right="0" top="0" bottom="0.78740157480314965" header="0" footer="0.19685039370078741"/>
  <pageSetup paperSize="9" fitToWidth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204E9-F440-4F6D-9EC9-9FBE80F98811}">
  <sheetPr>
    <tabColor rgb="FFBC7FCD"/>
  </sheetPr>
  <dimension ref="A1:N33"/>
  <sheetViews>
    <sheetView defaultGridColor="0" colorId="12" zoomScaleNormal="100" zoomScaleSheetLayoutView="100" workbookViewId="0">
      <selection activeCell="P29" sqref="P29"/>
    </sheetView>
  </sheetViews>
  <sheetFormatPr defaultColWidth="9.140625" defaultRowHeight="21"/>
  <cols>
    <col min="1" max="1" width="1.5703125" style="4" customWidth="1"/>
    <col min="2" max="2" width="2.5703125" style="4" customWidth="1"/>
    <col min="3" max="3" width="27.28515625" style="4" customWidth="1"/>
    <col min="4" max="4" width="14.140625" style="176" customWidth="1"/>
    <col min="5" max="5" width="17.5703125" style="176" customWidth="1"/>
    <col min="6" max="6" width="15.85546875" style="176" customWidth="1"/>
    <col min="7" max="11" width="12.5703125" style="176" customWidth="1"/>
    <col min="12" max="211" width="9.140625" style="177"/>
    <col min="212" max="212" width="1.7109375" style="177" customWidth="1"/>
    <col min="213" max="213" width="21.7109375" style="177" customWidth="1"/>
    <col min="214" max="214" width="7.28515625" style="177" customWidth="1"/>
    <col min="215" max="215" width="2.140625" style="177" customWidth="1"/>
    <col min="216" max="216" width="7.28515625" style="177" customWidth="1"/>
    <col min="217" max="217" width="2.140625" style="177" customWidth="1"/>
    <col min="218" max="218" width="7.28515625" style="177" customWidth="1"/>
    <col min="219" max="219" width="2.140625" style="177" customWidth="1"/>
    <col min="220" max="220" width="7.28515625" style="177" customWidth="1"/>
    <col min="221" max="221" width="2.140625" style="177" customWidth="1"/>
    <col min="222" max="222" width="7.28515625" style="177" customWidth="1"/>
    <col min="223" max="223" width="2.140625" style="177" customWidth="1"/>
    <col min="224" max="224" width="7.28515625" style="177" customWidth="1"/>
    <col min="225" max="225" width="2.140625" style="177" customWidth="1"/>
    <col min="226" max="226" width="7.42578125" style="177" customWidth="1"/>
    <col min="227" max="227" width="2.140625" style="177" customWidth="1"/>
    <col min="228" max="228" width="7.42578125" style="177" customWidth="1"/>
    <col min="229" max="229" width="2.140625" style="177" customWidth="1"/>
    <col min="230" max="230" width="7.28515625" style="177" customWidth="1"/>
    <col min="231" max="231" width="2.140625" style="177" customWidth="1"/>
    <col min="232" max="232" width="7.28515625" style="177" customWidth="1"/>
    <col min="233" max="234" width="2.140625" style="177" customWidth="1"/>
    <col min="235" max="467" width="9.140625" style="177"/>
    <col min="468" max="468" width="1.7109375" style="177" customWidth="1"/>
    <col min="469" max="469" width="21.7109375" style="177" customWidth="1"/>
    <col min="470" max="470" width="7.28515625" style="177" customWidth="1"/>
    <col min="471" max="471" width="2.140625" style="177" customWidth="1"/>
    <col min="472" max="472" width="7.28515625" style="177" customWidth="1"/>
    <col min="473" max="473" width="2.140625" style="177" customWidth="1"/>
    <col min="474" max="474" width="7.28515625" style="177" customWidth="1"/>
    <col min="475" max="475" width="2.140625" style="177" customWidth="1"/>
    <col min="476" max="476" width="7.28515625" style="177" customWidth="1"/>
    <col min="477" max="477" width="2.140625" style="177" customWidth="1"/>
    <col min="478" max="478" width="7.28515625" style="177" customWidth="1"/>
    <col min="479" max="479" width="2.140625" style="177" customWidth="1"/>
    <col min="480" max="480" width="7.28515625" style="177" customWidth="1"/>
    <col min="481" max="481" width="2.140625" style="177" customWidth="1"/>
    <col min="482" max="482" width="7.42578125" style="177" customWidth="1"/>
    <col min="483" max="483" width="2.140625" style="177" customWidth="1"/>
    <col min="484" max="484" width="7.42578125" style="177" customWidth="1"/>
    <col min="485" max="485" width="2.140625" style="177" customWidth="1"/>
    <col min="486" max="486" width="7.28515625" style="177" customWidth="1"/>
    <col min="487" max="487" width="2.140625" style="177" customWidth="1"/>
    <col min="488" max="488" width="7.28515625" style="177" customWidth="1"/>
    <col min="489" max="490" width="2.140625" style="177" customWidth="1"/>
    <col min="491" max="723" width="9.140625" style="177"/>
    <col min="724" max="724" width="1.7109375" style="177" customWidth="1"/>
    <col min="725" max="725" width="21.7109375" style="177" customWidth="1"/>
    <col min="726" max="726" width="7.28515625" style="177" customWidth="1"/>
    <col min="727" max="727" width="2.140625" style="177" customWidth="1"/>
    <col min="728" max="728" width="7.28515625" style="177" customWidth="1"/>
    <col min="729" max="729" width="2.140625" style="177" customWidth="1"/>
    <col min="730" max="730" width="7.28515625" style="177" customWidth="1"/>
    <col min="731" max="731" width="2.140625" style="177" customWidth="1"/>
    <col min="732" max="732" width="7.28515625" style="177" customWidth="1"/>
    <col min="733" max="733" width="2.140625" style="177" customWidth="1"/>
    <col min="734" max="734" width="7.28515625" style="177" customWidth="1"/>
    <col min="735" max="735" width="2.140625" style="177" customWidth="1"/>
    <col min="736" max="736" width="7.28515625" style="177" customWidth="1"/>
    <col min="737" max="737" width="2.140625" style="177" customWidth="1"/>
    <col min="738" max="738" width="7.42578125" style="177" customWidth="1"/>
    <col min="739" max="739" width="2.140625" style="177" customWidth="1"/>
    <col min="740" max="740" width="7.42578125" style="177" customWidth="1"/>
    <col min="741" max="741" width="2.140625" style="177" customWidth="1"/>
    <col min="742" max="742" width="7.28515625" style="177" customWidth="1"/>
    <col min="743" max="743" width="2.140625" style="177" customWidth="1"/>
    <col min="744" max="744" width="7.28515625" style="177" customWidth="1"/>
    <col min="745" max="746" width="2.140625" style="177" customWidth="1"/>
    <col min="747" max="979" width="9.140625" style="177"/>
    <col min="980" max="980" width="1.7109375" style="177" customWidth="1"/>
    <col min="981" max="981" width="21.7109375" style="177" customWidth="1"/>
    <col min="982" max="982" width="7.28515625" style="177" customWidth="1"/>
    <col min="983" max="983" width="2.140625" style="177" customWidth="1"/>
    <col min="984" max="984" width="7.28515625" style="177" customWidth="1"/>
    <col min="985" max="985" width="2.140625" style="177" customWidth="1"/>
    <col min="986" max="986" width="7.28515625" style="177" customWidth="1"/>
    <col min="987" max="987" width="2.140625" style="177" customWidth="1"/>
    <col min="988" max="988" width="7.28515625" style="177" customWidth="1"/>
    <col min="989" max="989" width="2.140625" style="177" customWidth="1"/>
    <col min="990" max="990" width="7.28515625" style="177" customWidth="1"/>
    <col min="991" max="991" width="2.140625" style="177" customWidth="1"/>
    <col min="992" max="992" width="7.28515625" style="177" customWidth="1"/>
    <col min="993" max="993" width="2.140625" style="177" customWidth="1"/>
    <col min="994" max="994" width="7.42578125" style="177" customWidth="1"/>
    <col min="995" max="995" width="2.140625" style="177" customWidth="1"/>
    <col min="996" max="996" width="7.42578125" style="177" customWidth="1"/>
    <col min="997" max="997" width="2.140625" style="177" customWidth="1"/>
    <col min="998" max="998" width="7.28515625" style="177" customWidth="1"/>
    <col min="999" max="999" width="2.140625" style="177" customWidth="1"/>
    <col min="1000" max="1000" width="7.28515625" style="177" customWidth="1"/>
    <col min="1001" max="1002" width="2.140625" style="177" customWidth="1"/>
    <col min="1003" max="1235" width="9.140625" style="177"/>
    <col min="1236" max="1236" width="1.7109375" style="177" customWidth="1"/>
    <col min="1237" max="1237" width="21.7109375" style="177" customWidth="1"/>
    <col min="1238" max="1238" width="7.28515625" style="177" customWidth="1"/>
    <col min="1239" max="1239" width="2.140625" style="177" customWidth="1"/>
    <col min="1240" max="1240" width="7.28515625" style="177" customWidth="1"/>
    <col min="1241" max="1241" width="2.140625" style="177" customWidth="1"/>
    <col min="1242" max="1242" width="7.28515625" style="177" customWidth="1"/>
    <col min="1243" max="1243" width="2.140625" style="177" customWidth="1"/>
    <col min="1244" max="1244" width="7.28515625" style="177" customWidth="1"/>
    <col min="1245" max="1245" width="2.140625" style="177" customWidth="1"/>
    <col min="1246" max="1246" width="7.28515625" style="177" customWidth="1"/>
    <col min="1247" max="1247" width="2.140625" style="177" customWidth="1"/>
    <col min="1248" max="1248" width="7.28515625" style="177" customWidth="1"/>
    <col min="1249" max="1249" width="2.140625" style="177" customWidth="1"/>
    <col min="1250" max="1250" width="7.42578125" style="177" customWidth="1"/>
    <col min="1251" max="1251" width="2.140625" style="177" customWidth="1"/>
    <col min="1252" max="1252" width="7.42578125" style="177" customWidth="1"/>
    <col min="1253" max="1253" width="2.140625" style="177" customWidth="1"/>
    <col min="1254" max="1254" width="7.28515625" style="177" customWidth="1"/>
    <col min="1255" max="1255" width="2.140625" style="177" customWidth="1"/>
    <col min="1256" max="1256" width="7.28515625" style="177" customWidth="1"/>
    <col min="1257" max="1258" width="2.140625" style="177" customWidth="1"/>
    <col min="1259" max="1491" width="9.140625" style="177"/>
    <col min="1492" max="1492" width="1.7109375" style="177" customWidth="1"/>
    <col min="1493" max="1493" width="21.7109375" style="177" customWidth="1"/>
    <col min="1494" max="1494" width="7.28515625" style="177" customWidth="1"/>
    <col min="1495" max="1495" width="2.140625" style="177" customWidth="1"/>
    <col min="1496" max="1496" width="7.28515625" style="177" customWidth="1"/>
    <col min="1497" max="1497" width="2.140625" style="177" customWidth="1"/>
    <col min="1498" max="1498" width="7.28515625" style="177" customWidth="1"/>
    <col min="1499" max="1499" width="2.140625" style="177" customWidth="1"/>
    <col min="1500" max="1500" width="7.28515625" style="177" customWidth="1"/>
    <col min="1501" max="1501" width="2.140625" style="177" customWidth="1"/>
    <col min="1502" max="1502" width="7.28515625" style="177" customWidth="1"/>
    <col min="1503" max="1503" width="2.140625" style="177" customWidth="1"/>
    <col min="1504" max="1504" width="7.28515625" style="177" customWidth="1"/>
    <col min="1505" max="1505" width="2.140625" style="177" customWidth="1"/>
    <col min="1506" max="1506" width="7.42578125" style="177" customWidth="1"/>
    <col min="1507" max="1507" width="2.140625" style="177" customWidth="1"/>
    <col min="1508" max="1508" width="7.42578125" style="177" customWidth="1"/>
    <col min="1509" max="1509" width="2.140625" style="177" customWidth="1"/>
    <col min="1510" max="1510" width="7.28515625" style="177" customWidth="1"/>
    <col min="1511" max="1511" width="2.140625" style="177" customWidth="1"/>
    <col min="1512" max="1512" width="7.28515625" style="177" customWidth="1"/>
    <col min="1513" max="1514" width="2.140625" style="177" customWidth="1"/>
    <col min="1515" max="1747" width="9.140625" style="177"/>
    <col min="1748" max="1748" width="1.7109375" style="177" customWidth="1"/>
    <col min="1749" max="1749" width="21.7109375" style="177" customWidth="1"/>
    <col min="1750" max="1750" width="7.28515625" style="177" customWidth="1"/>
    <col min="1751" max="1751" width="2.140625" style="177" customWidth="1"/>
    <col min="1752" max="1752" width="7.28515625" style="177" customWidth="1"/>
    <col min="1753" max="1753" width="2.140625" style="177" customWidth="1"/>
    <col min="1754" max="1754" width="7.28515625" style="177" customWidth="1"/>
    <col min="1755" max="1755" width="2.140625" style="177" customWidth="1"/>
    <col min="1756" max="1756" width="7.28515625" style="177" customWidth="1"/>
    <col min="1757" max="1757" width="2.140625" style="177" customWidth="1"/>
    <col min="1758" max="1758" width="7.28515625" style="177" customWidth="1"/>
    <col min="1759" max="1759" width="2.140625" style="177" customWidth="1"/>
    <col min="1760" max="1760" width="7.28515625" style="177" customWidth="1"/>
    <col min="1761" max="1761" width="2.140625" style="177" customWidth="1"/>
    <col min="1762" max="1762" width="7.42578125" style="177" customWidth="1"/>
    <col min="1763" max="1763" width="2.140625" style="177" customWidth="1"/>
    <col min="1764" max="1764" width="7.42578125" style="177" customWidth="1"/>
    <col min="1765" max="1765" width="2.140625" style="177" customWidth="1"/>
    <col min="1766" max="1766" width="7.28515625" style="177" customWidth="1"/>
    <col min="1767" max="1767" width="2.140625" style="177" customWidth="1"/>
    <col min="1768" max="1768" width="7.28515625" style="177" customWidth="1"/>
    <col min="1769" max="1770" width="2.140625" style="177" customWidth="1"/>
    <col min="1771" max="2003" width="9.140625" style="177"/>
    <col min="2004" max="2004" width="1.7109375" style="177" customWidth="1"/>
    <col min="2005" max="2005" width="21.7109375" style="177" customWidth="1"/>
    <col min="2006" max="2006" width="7.28515625" style="177" customWidth="1"/>
    <col min="2007" max="2007" width="2.140625" style="177" customWidth="1"/>
    <col min="2008" max="2008" width="7.28515625" style="177" customWidth="1"/>
    <col min="2009" max="2009" width="2.140625" style="177" customWidth="1"/>
    <col min="2010" max="2010" width="7.28515625" style="177" customWidth="1"/>
    <col min="2011" max="2011" width="2.140625" style="177" customWidth="1"/>
    <col min="2012" max="2012" width="7.28515625" style="177" customWidth="1"/>
    <col min="2013" max="2013" width="2.140625" style="177" customWidth="1"/>
    <col min="2014" max="2014" width="7.28515625" style="177" customWidth="1"/>
    <col min="2015" max="2015" width="2.140625" style="177" customWidth="1"/>
    <col min="2016" max="2016" width="7.28515625" style="177" customWidth="1"/>
    <col min="2017" max="2017" width="2.140625" style="177" customWidth="1"/>
    <col min="2018" max="2018" width="7.42578125" style="177" customWidth="1"/>
    <col min="2019" max="2019" width="2.140625" style="177" customWidth="1"/>
    <col min="2020" max="2020" width="7.42578125" style="177" customWidth="1"/>
    <col min="2021" max="2021" width="2.140625" style="177" customWidth="1"/>
    <col min="2022" max="2022" width="7.28515625" style="177" customWidth="1"/>
    <col min="2023" max="2023" width="2.140625" style="177" customWidth="1"/>
    <col min="2024" max="2024" width="7.28515625" style="177" customWidth="1"/>
    <col min="2025" max="2026" width="2.140625" style="177" customWidth="1"/>
    <col min="2027" max="2259" width="9.140625" style="177"/>
    <col min="2260" max="2260" width="1.7109375" style="177" customWidth="1"/>
    <col min="2261" max="2261" width="21.7109375" style="177" customWidth="1"/>
    <col min="2262" max="2262" width="7.28515625" style="177" customWidth="1"/>
    <col min="2263" max="2263" width="2.140625" style="177" customWidth="1"/>
    <col min="2264" max="2264" width="7.28515625" style="177" customWidth="1"/>
    <col min="2265" max="2265" width="2.140625" style="177" customWidth="1"/>
    <col min="2266" max="2266" width="7.28515625" style="177" customWidth="1"/>
    <col min="2267" max="2267" width="2.140625" style="177" customWidth="1"/>
    <col min="2268" max="2268" width="7.28515625" style="177" customWidth="1"/>
    <col min="2269" max="2269" width="2.140625" style="177" customWidth="1"/>
    <col min="2270" max="2270" width="7.28515625" style="177" customWidth="1"/>
    <col min="2271" max="2271" width="2.140625" style="177" customWidth="1"/>
    <col min="2272" max="2272" width="7.28515625" style="177" customWidth="1"/>
    <col min="2273" max="2273" width="2.140625" style="177" customWidth="1"/>
    <col min="2274" max="2274" width="7.42578125" style="177" customWidth="1"/>
    <col min="2275" max="2275" width="2.140625" style="177" customWidth="1"/>
    <col min="2276" max="2276" width="7.42578125" style="177" customWidth="1"/>
    <col min="2277" max="2277" width="2.140625" style="177" customWidth="1"/>
    <col min="2278" max="2278" width="7.28515625" style="177" customWidth="1"/>
    <col min="2279" max="2279" width="2.140625" style="177" customWidth="1"/>
    <col min="2280" max="2280" width="7.28515625" style="177" customWidth="1"/>
    <col min="2281" max="2282" width="2.140625" style="177" customWidth="1"/>
    <col min="2283" max="2515" width="9.140625" style="177"/>
    <col min="2516" max="2516" width="1.7109375" style="177" customWidth="1"/>
    <col min="2517" max="2517" width="21.7109375" style="177" customWidth="1"/>
    <col min="2518" max="2518" width="7.28515625" style="177" customWidth="1"/>
    <col min="2519" max="2519" width="2.140625" style="177" customWidth="1"/>
    <col min="2520" max="2520" width="7.28515625" style="177" customWidth="1"/>
    <col min="2521" max="2521" width="2.140625" style="177" customWidth="1"/>
    <col min="2522" max="2522" width="7.28515625" style="177" customWidth="1"/>
    <col min="2523" max="2523" width="2.140625" style="177" customWidth="1"/>
    <col min="2524" max="2524" width="7.28515625" style="177" customWidth="1"/>
    <col min="2525" max="2525" width="2.140625" style="177" customWidth="1"/>
    <col min="2526" max="2526" width="7.28515625" style="177" customWidth="1"/>
    <col min="2527" max="2527" width="2.140625" style="177" customWidth="1"/>
    <col min="2528" max="2528" width="7.28515625" style="177" customWidth="1"/>
    <col min="2529" max="2529" width="2.140625" style="177" customWidth="1"/>
    <col min="2530" max="2530" width="7.42578125" style="177" customWidth="1"/>
    <col min="2531" max="2531" width="2.140625" style="177" customWidth="1"/>
    <col min="2532" max="2532" width="7.42578125" style="177" customWidth="1"/>
    <col min="2533" max="2533" width="2.140625" style="177" customWidth="1"/>
    <col min="2534" max="2534" width="7.28515625" style="177" customWidth="1"/>
    <col min="2535" max="2535" width="2.140625" style="177" customWidth="1"/>
    <col min="2536" max="2536" width="7.28515625" style="177" customWidth="1"/>
    <col min="2537" max="2538" width="2.140625" style="177" customWidth="1"/>
    <col min="2539" max="2771" width="9.140625" style="177"/>
    <col min="2772" max="2772" width="1.7109375" style="177" customWidth="1"/>
    <col min="2773" max="2773" width="21.7109375" style="177" customWidth="1"/>
    <col min="2774" max="2774" width="7.28515625" style="177" customWidth="1"/>
    <col min="2775" max="2775" width="2.140625" style="177" customWidth="1"/>
    <col min="2776" max="2776" width="7.28515625" style="177" customWidth="1"/>
    <col min="2777" max="2777" width="2.140625" style="177" customWidth="1"/>
    <col min="2778" max="2778" width="7.28515625" style="177" customWidth="1"/>
    <col min="2779" max="2779" width="2.140625" style="177" customWidth="1"/>
    <col min="2780" max="2780" width="7.28515625" style="177" customWidth="1"/>
    <col min="2781" max="2781" width="2.140625" style="177" customWidth="1"/>
    <col min="2782" max="2782" width="7.28515625" style="177" customWidth="1"/>
    <col min="2783" max="2783" width="2.140625" style="177" customWidth="1"/>
    <col min="2784" max="2784" width="7.28515625" style="177" customWidth="1"/>
    <col min="2785" max="2785" width="2.140625" style="177" customWidth="1"/>
    <col min="2786" max="2786" width="7.42578125" style="177" customWidth="1"/>
    <col min="2787" max="2787" width="2.140625" style="177" customWidth="1"/>
    <col min="2788" max="2788" width="7.42578125" style="177" customWidth="1"/>
    <col min="2789" max="2789" width="2.140625" style="177" customWidth="1"/>
    <col min="2790" max="2790" width="7.28515625" style="177" customWidth="1"/>
    <col min="2791" max="2791" width="2.140625" style="177" customWidth="1"/>
    <col min="2792" max="2792" width="7.28515625" style="177" customWidth="1"/>
    <col min="2793" max="2794" width="2.140625" style="177" customWidth="1"/>
    <col min="2795" max="3027" width="9.140625" style="177"/>
    <col min="3028" max="3028" width="1.7109375" style="177" customWidth="1"/>
    <col min="3029" max="3029" width="21.7109375" style="177" customWidth="1"/>
    <col min="3030" max="3030" width="7.28515625" style="177" customWidth="1"/>
    <col min="3031" max="3031" width="2.140625" style="177" customWidth="1"/>
    <col min="3032" max="3032" width="7.28515625" style="177" customWidth="1"/>
    <col min="3033" max="3033" width="2.140625" style="177" customWidth="1"/>
    <col min="3034" max="3034" width="7.28515625" style="177" customWidth="1"/>
    <col min="3035" max="3035" width="2.140625" style="177" customWidth="1"/>
    <col min="3036" max="3036" width="7.28515625" style="177" customWidth="1"/>
    <col min="3037" max="3037" width="2.140625" style="177" customWidth="1"/>
    <col min="3038" max="3038" width="7.28515625" style="177" customWidth="1"/>
    <col min="3039" max="3039" width="2.140625" style="177" customWidth="1"/>
    <col min="3040" max="3040" width="7.28515625" style="177" customWidth="1"/>
    <col min="3041" max="3041" width="2.140625" style="177" customWidth="1"/>
    <col min="3042" max="3042" width="7.42578125" style="177" customWidth="1"/>
    <col min="3043" max="3043" width="2.140625" style="177" customWidth="1"/>
    <col min="3044" max="3044" width="7.42578125" style="177" customWidth="1"/>
    <col min="3045" max="3045" width="2.140625" style="177" customWidth="1"/>
    <col min="3046" max="3046" width="7.28515625" style="177" customWidth="1"/>
    <col min="3047" max="3047" width="2.140625" style="177" customWidth="1"/>
    <col min="3048" max="3048" width="7.28515625" style="177" customWidth="1"/>
    <col min="3049" max="3050" width="2.140625" style="177" customWidth="1"/>
    <col min="3051" max="3283" width="9.140625" style="177"/>
    <col min="3284" max="3284" width="1.7109375" style="177" customWidth="1"/>
    <col min="3285" max="3285" width="21.7109375" style="177" customWidth="1"/>
    <col min="3286" max="3286" width="7.28515625" style="177" customWidth="1"/>
    <col min="3287" max="3287" width="2.140625" style="177" customWidth="1"/>
    <col min="3288" max="3288" width="7.28515625" style="177" customWidth="1"/>
    <col min="3289" max="3289" width="2.140625" style="177" customWidth="1"/>
    <col min="3290" max="3290" width="7.28515625" style="177" customWidth="1"/>
    <col min="3291" max="3291" width="2.140625" style="177" customWidth="1"/>
    <col min="3292" max="3292" width="7.28515625" style="177" customWidth="1"/>
    <col min="3293" max="3293" width="2.140625" style="177" customWidth="1"/>
    <col min="3294" max="3294" width="7.28515625" style="177" customWidth="1"/>
    <col min="3295" max="3295" width="2.140625" style="177" customWidth="1"/>
    <col min="3296" max="3296" width="7.28515625" style="177" customWidth="1"/>
    <col min="3297" max="3297" width="2.140625" style="177" customWidth="1"/>
    <col min="3298" max="3298" width="7.42578125" style="177" customWidth="1"/>
    <col min="3299" max="3299" width="2.140625" style="177" customWidth="1"/>
    <col min="3300" max="3300" width="7.42578125" style="177" customWidth="1"/>
    <col min="3301" max="3301" width="2.140625" style="177" customWidth="1"/>
    <col min="3302" max="3302" width="7.28515625" style="177" customWidth="1"/>
    <col min="3303" max="3303" width="2.140625" style="177" customWidth="1"/>
    <col min="3304" max="3304" width="7.28515625" style="177" customWidth="1"/>
    <col min="3305" max="3306" width="2.140625" style="177" customWidth="1"/>
    <col min="3307" max="3539" width="9.140625" style="177"/>
    <col min="3540" max="3540" width="1.7109375" style="177" customWidth="1"/>
    <col min="3541" max="3541" width="21.7109375" style="177" customWidth="1"/>
    <col min="3542" max="3542" width="7.28515625" style="177" customWidth="1"/>
    <col min="3543" max="3543" width="2.140625" style="177" customWidth="1"/>
    <col min="3544" max="3544" width="7.28515625" style="177" customWidth="1"/>
    <col min="3545" max="3545" width="2.140625" style="177" customWidth="1"/>
    <col min="3546" max="3546" width="7.28515625" style="177" customWidth="1"/>
    <col min="3547" max="3547" width="2.140625" style="177" customWidth="1"/>
    <col min="3548" max="3548" width="7.28515625" style="177" customWidth="1"/>
    <col min="3549" max="3549" width="2.140625" style="177" customWidth="1"/>
    <col min="3550" max="3550" width="7.28515625" style="177" customWidth="1"/>
    <col min="3551" max="3551" width="2.140625" style="177" customWidth="1"/>
    <col min="3552" max="3552" width="7.28515625" style="177" customWidth="1"/>
    <col min="3553" max="3553" width="2.140625" style="177" customWidth="1"/>
    <col min="3554" max="3554" width="7.42578125" style="177" customWidth="1"/>
    <col min="3555" max="3555" width="2.140625" style="177" customWidth="1"/>
    <col min="3556" max="3556" width="7.42578125" style="177" customWidth="1"/>
    <col min="3557" max="3557" width="2.140625" style="177" customWidth="1"/>
    <col min="3558" max="3558" width="7.28515625" style="177" customWidth="1"/>
    <col min="3559" max="3559" width="2.140625" style="177" customWidth="1"/>
    <col min="3560" max="3560" width="7.28515625" style="177" customWidth="1"/>
    <col min="3561" max="3562" width="2.140625" style="177" customWidth="1"/>
    <col min="3563" max="3795" width="9.140625" style="177"/>
    <col min="3796" max="3796" width="1.7109375" style="177" customWidth="1"/>
    <col min="3797" max="3797" width="21.7109375" style="177" customWidth="1"/>
    <col min="3798" max="3798" width="7.28515625" style="177" customWidth="1"/>
    <col min="3799" max="3799" width="2.140625" style="177" customWidth="1"/>
    <col min="3800" max="3800" width="7.28515625" style="177" customWidth="1"/>
    <col min="3801" max="3801" width="2.140625" style="177" customWidth="1"/>
    <col min="3802" max="3802" width="7.28515625" style="177" customWidth="1"/>
    <col min="3803" max="3803" width="2.140625" style="177" customWidth="1"/>
    <col min="3804" max="3804" width="7.28515625" style="177" customWidth="1"/>
    <col min="3805" max="3805" width="2.140625" style="177" customWidth="1"/>
    <col min="3806" max="3806" width="7.28515625" style="177" customWidth="1"/>
    <col min="3807" max="3807" width="2.140625" style="177" customWidth="1"/>
    <col min="3808" max="3808" width="7.28515625" style="177" customWidth="1"/>
    <col min="3809" max="3809" width="2.140625" style="177" customWidth="1"/>
    <col min="3810" max="3810" width="7.42578125" style="177" customWidth="1"/>
    <col min="3811" max="3811" width="2.140625" style="177" customWidth="1"/>
    <col min="3812" max="3812" width="7.42578125" style="177" customWidth="1"/>
    <col min="3813" max="3813" width="2.140625" style="177" customWidth="1"/>
    <col min="3814" max="3814" width="7.28515625" style="177" customWidth="1"/>
    <col min="3815" max="3815" width="2.140625" style="177" customWidth="1"/>
    <col min="3816" max="3816" width="7.28515625" style="177" customWidth="1"/>
    <col min="3817" max="3818" width="2.140625" style="177" customWidth="1"/>
    <col min="3819" max="4051" width="9.140625" style="177"/>
    <col min="4052" max="4052" width="1.7109375" style="177" customWidth="1"/>
    <col min="4053" max="4053" width="21.7109375" style="177" customWidth="1"/>
    <col min="4054" max="4054" width="7.28515625" style="177" customWidth="1"/>
    <col min="4055" max="4055" width="2.140625" style="177" customWidth="1"/>
    <col min="4056" max="4056" width="7.28515625" style="177" customWidth="1"/>
    <col min="4057" max="4057" width="2.140625" style="177" customWidth="1"/>
    <col min="4058" max="4058" width="7.28515625" style="177" customWidth="1"/>
    <col min="4059" max="4059" width="2.140625" style="177" customWidth="1"/>
    <col min="4060" max="4060" width="7.28515625" style="177" customWidth="1"/>
    <col min="4061" max="4061" width="2.140625" style="177" customWidth="1"/>
    <col min="4062" max="4062" width="7.28515625" style="177" customWidth="1"/>
    <col min="4063" max="4063" width="2.140625" style="177" customWidth="1"/>
    <col min="4064" max="4064" width="7.28515625" style="177" customWidth="1"/>
    <col min="4065" max="4065" width="2.140625" style="177" customWidth="1"/>
    <col min="4066" max="4066" width="7.42578125" style="177" customWidth="1"/>
    <col min="4067" max="4067" width="2.140625" style="177" customWidth="1"/>
    <col min="4068" max="4068" width="7.42578125" style="177" customWidth="1"/>
    <col min="4069" max="4069" width="2.140625" style="177" customWidth="1"/>
    <col min="4070" max="4070" width="7.28515625" style="177" customWidth="1"/>
    <col min="4071" max="4071" width="2.140625" style="177" customWidth="1"/>
    <col min="4072" max="4072" width="7.28515625" style="177" customWidth="1"/>
    <col min="4073" max="4074" width="2.140625" style="177" customWidth="1"/>
    <col min="4075" max="4307" width="9.140625" style="177"/>
    <col min="4308" max="4308" width="1.7109375" style="177" customWidth="1"/>
    <col min="4309" max="4309" width="21.7109375" style="177" customWidth="1"/>
    <col min="4310" max="4310" width="7.28515625" style="177" customWidth="1"/>
    <col min="4311" max="4311" width="2.140625" style="177" customWidth="1"/>
    <col min="4312" max="4312" width="7.28515625" style="177" customWidth="1"/>
    <col min="4313" max="4313" width="2.140625" style="177" customWidth="1"/>
    <col min="4314" max="4314" width="7.28515625" style="177" customWidth="1"/>
    <col min="4315" max="4315" width="2.140625" style="177" customWidth="1"/>
    <col min="4316" max="4316" width="7.28515625" style="177" customWidth="1"/>
    <col min="4317" max="4317" width="2.140625" style="177" customWidth="1"/>
    <col min="4318" max="4318" width="7.28515625" style="177" customWidth="1"/>
    <col min="4319" max="4319" width="2.140625" style="177" customWidth="1"/>
    <col min="4320" max="4320" width="7.28515625" style="177" customWidth="1"/>
    <col min="4321" max="4321" width="2.140625" style="177" customWidth="1"/>
    <col min="4322" max="4322" width="7.42578125" style="177" customWidth="1"/>
    <col min="4323" max="4323" width="2.140625" style="177" customWidth="1"/>
    <col min="4324" max="4324" width="7.42578125" style="177" customWidth="1"/>
    <col min="4325" max="4325" width="2.140625" style="177" customWidth="1"/>
    <col min="4326" max="4326" width="7.28515625" style="177" customWidth="1"/>
    <col min="4327" max="4327" width="2.140625" style="177" customWidth="1"/>
    <col min="4328" max="4328" width="7.28515625" style="177" customWidth="1"/>
    <col min="4329" max="4330" width="2.140625" style="177" customWidth="1"/>
    <col min="4331" max="4563" width="9.140625" style="177"/>
    <col min="4564" max="4564" width="1.7109375" style="177" customWidth="1"/>
    <col min="4565" max="4565" width="21.7109375" style="177" customWidth="1"/>
    <col min="4566" max="4566" width="7.28515625" style="177" customWidth="1"/>
    <col min="4567" max="4567" width="2.140625" style="177" customWidth="1"/>
    <col min="4568" max="4568" width="7.28515625" style="177" customWidth="1"/>
    <col min="4569" max="4569" width="2.140625" style="177" customWidth="1"/>
    <col min="4570" max="4570" width="7.28515625" style="177" customWidth="1"/>
    <col min="4571" max="4571" width="2.140625" style="177" customWidth="1"/>
    <col min="4572" max="4572" width="7.28515625" style="177" customWidth="1"/>
    <col min="4573" max="4573" width="2.140625" style="177" customWidth="1"/>
    <col min="4574" max="4574" width="7.28515625" style="177" customWidth="1"/>
    <col min="4575" max="4575" width="2.140625" style="177" customWidth="1"/>
    <col min="4576" max="4576" width="7.28515625" style="177" customWidth="1"/>
    <col min="4577" max="4577" width="2.140625" style="177" customWidth="1"/>
    <col min="4578" max="4578" width="7.42578125" style="177" customWidth="1"/>
    <col min="4579" max="4579" width="2.140625" style="177" customWidth="1"/>
    <col min="4580" max="4580" width="7.42578125" style="177" customWidth="1"/>
    <col min="4581" max="4581" width="2.140625" style="177" customWidth="1"/>
    <col min="4582" max="4582" width="7.28515625" style="177" customWidth="1"/>
    <col min="4583" max="4583" width="2.140625" style="177" customWidth="1"/>
    <col min="4584" max="4584" width="7.28515625" style="177" customWidth="1"/>
    <col min="4585" max="4586" width="2.140625" style="177" customWidth="1"/>
    <col min="4587" max="4819" width="9.140625" style="177"/>
    <col min="4820" max="4820" width="1.7109375" style="177" customWidth="1"/>
    <col min="4821" max="4821" width="21.7109375" style="177" customWidth="1"/>
    <col min="4822" max="4822" width="7.28515625" style="177" customWidth="1"/>
    <col min="4823" max="4823" width="2.140625" style="177" customWidth="1"/>
    <col min="4824" max="4824" width="7.28515625" style="177" customWidth="1"/>
    <col min="4825" max="4825" width="2.140625" style="177" customWidth="1"/>
    <col min="4826" max="4826" width="7.28515625" style="177" customWidth="1"/>
    <col min="4827" max="4827" width="2.140625" style="177" customWidth="1"/>
    <col min="4828" max="4828" width="7.28515625" style="177" customWidth="1"/>
    <col min="4829" max="4829" width="2.140625" style="177" customWidth="1"/>
    <col min="4830" max="4830" width="7.28515625" style="177" customWidth="1"/>
    <col min="4831" max="4831" width="2.140625" style="177" customWidth="1"/>
    <col min="4832" max="4832" width="7.28515625" style="177" customWidth="1"/>
    <col min="4833" max="4833" width="2.140625" style="177" customWidth="1"/>
    <col min="4834" max="4834" width="7.42578125" style="177" customWidth="1"/>
    <col min="4835" max="4835" width="2.140625" style="177" customWidth="1"/>
    <col min="4836" max="4836" width="7.42578125" style="177" customWidth="1"/>
    <col min="4837" max="4837" width="2.140625" style="177" customWidth="1"/>
    <col min="4838" max="4838" width="7.28515625" style="177" customWidth="1"/>
    <col min="4839" max="4839" width="2.140625" style="177" customWidth="1"/>
    <col min="4840" max="4840" width="7.28515625" style="177" customWidth="1"/>
    <col min="4841" max="4842" width="2.140625" style="177" customWidth="1"/>
    <col min="4843" max="5075" width="9.140625" style="177"/>
    <col min="5076" max="5076" width="1.7109375" style="177" customWidth="1"/>
    <col min="5077" max="5077" width="21.7109375" style="177" customWidth="1"/>
    <col min="5078" max="5078" width="7.28515625" style="177" customWidth="1"/>
    <col min="5079" max="5079" width="2.140625" style="177" customWidth="1"/>
    <col min="5080" max="5080" width="7.28515625" style="177" customWidth="1"/>
    <col min="5081" max="5081" width="2.140625" style="177" customWidth="1"/>
    <col min="5082" max="5082" width="7.28515625" style="177" customWidth="1"/>
    <col min="5083" max="5083" width="2.140625" style="177" customWidth="1"/>
    <col min="5084" max="5084" width="7.28515625" style="177" customWidth="1"/>
    <col min="5085" max="5085" width="2.140625" style="177" customWidth="1"/>
    <col min="5086" max="5086" width="7.28515625" style="177" customWidth="1"/>
    <col min="5087" max="5087" width="2.140625" style="177" customWidth="1"/>
    <col min="5088" max="5088" width="7.28515625" style="177" customWidth="1"/>
    <col min="5089" max="5089" width="2.140625" style="177" customWidth="1"/>
    <col min="5090" max="5090" width="7.42578125" style="177" customWidth="1"/>
    <col min="5091" max="5091" width="2.140625" style="177" customWidth="1"/>
    <col min="5092" max="5092" width="7.42578125" style="177" customWidth="1"/>
    <col min="5093" max="5093" width="2.140625" style="177" customWidth="1"/>
    <col min="5094" max="5094" width="7.28515625" style="177" customWidth="1"/>
    <col min="5095" max="5095" width="2.140625" style="177" customWidth="1"/>
    <col min="5096" max="5096" width="7.28515625" style="177" customWidth="1"/>
    <col min="5097" max="5098" width="2.140625" style="177" customWidth="1"/>
    <col min="5099" max="5331" width="9.140625" style="177"/>
    <col min="5332" max="5332" width="1.7109375" style="177" customWidth="1"/>
    <col min="5333" max="5333" width="21.7109375" style="177" customWidth="1"/>
    <col min="5334" max="5334" width="7.28515625" style="177" customWidth="1"/>
    <col min="5335" max="5335" width="2.140625" style="177" customWidth="1"/>
    <col min="5336" max="5336" width="7.28515625" style="177" customWidth="1"/>
    <col min="5337" max="5337" width="2.140625" style="177" customWidth="1"/>
    <col min="5338" max="5338" width="7.28515625" style="177" customWidth="1"/>
    <col min="5339" max="5339" width="2.140625" style="177" customWidth="1"/>
    <col min="5340" max="5340" width="7.28515625" style="177" customWidth="1"/>
    <col min="5341" max="5341" width="2.140625" style="177" customWidth="1"/>
    <col min="5342" max="5342" width="7.28515625" style="177" customWidth="1"/>
    <col min="5343" max="5343" width="2.140625" style="177" customWidth="1"/>
    <col min="5344" max="5344" width="7.28515625" style="177" customWidth="1"/>
    <col min="5345" max="5345" width="2.140625" style="177" customWidth="1"/>
    <col min="5346" max="5346" width="7.42578125" style="177" customWidth="1"/>
    <col min="5347" max="5347" width="2.140625" style="177" customWidth="1"/>
    <col min="5348" max="5348" width="7.42578125" style="177" customWidth="1"/>
    <col min="5349" max="5349" width="2.140625" style="177" customWidth="1"/>
    <col min="5350" max="5350" width="7.28515625" style="177" customWidth="1"/>
    <col min="5351" max="5351" width="2.140625" style="177" customWidth="1"/>
    <col min="5352" max="5352" width="7.28515625" style="177" customWidth="1"/>
    <col min="5353" max="5354" width="2.140625" style="177" customWidth="1"/>
    <col min="5355" max="5587" width="9.140625" style="177"/>
    <col min="5588" max="5588" width="1.7109375" style="177" customWidth="1"/>
    <col min="5589" max="5589" width="21.7109375" style="177" customWidth="1"/>
    <col min="5590" max="5590" width="7.28515625" style="177" customWidth="1"/>
    <col min="5591" max="5591" width="2.140625" style="177" customWidth="1"/>
    <col min="5592" max="5592" width="7.28515625" style="177" customWidth="1"/>
    <col min="5593" max="5593" width="2.140625" style="177" customWidth="1"/>
    <col min="5594" max="5594" width="7.28515625" style="177" customWidth="1"/>
    <col min="5595" max="5595" width="2.140625" style="177" customWidth="1"/>
    <col min="5596" max="5596" width="7.28515625" style="177" customWidth="1"/>
    <col min="5597" max="5597" width="2.140625" style="177" customWidth="1"/>
    <col min="5598" max="5598" width="7.28515625" style="177" customWidth="1"/>
    <col min="5599" max="5599" width="2.140625" style="177" customWidth="1"/>
    <col min="5600" max="5600" width="7.28515625" style="177" customWidth="1"/>
    <col min="5601" max="5601" width="2.140625" style="177" customWidth="1"/>
    <col min="5602" max="5602" width="7.42578125" style="177" customWidth="1"/>
    <col min="5603" max="5603" width="2.140625" style="177" customWidth="1"/>
    <col min="5604" max="5604" width="7.42578125" style="177" customWidth="1"/>
    <col min="5605" max="5605" width="2.140625" style="177" customWidth="1"/>
    <col min="5606" max="5606" width="7.28515625" style="177" customWidth="1"/>
    <col min="5607" max="5607" width="2.140625" style="177" customWidth="1"/>
    <col min="5608" max="5608" width="7.28515625" style="177" customWidth="1"/>
    <col min="5609" max="5610" width="2.140625" style="177" customWidth="1"/>
    <col min="5611" max="5843" width="9.140625" style="177"/>
    <col min="5844" max="5844" width="1.7109375" style="177" customWidth="1"/>
    <col min="5845" max="5845" width="21.7109375" style="177" customWidth="1"/>
    <col min="5846" max="5846" width="7.28515625" style="177" customWidth="1"/>
    <col min="5847" max="5847" width="2.140625" style="177" customWidth="1"/>
    <col min="5848" max="5848" width="7.28515625" style="177" customWidth="1"/>
    <col min="5849" max="5849" width="2.140625" style="177" customWidth="1"/>
    <col min="5850" max="5850" width="7.28515625" style="177" customWidth="1"/>
    <col min="5851" max="5851" width="2.140625" style="177" customWidth="1"/>
    <col min="5852" max="5852" width="7.28515625" style="177" customWidth="1"/>
    <col min="5853" max="5853" width="2.140625" style="177" customWidth="1"/>
    <col min="5854" max="5854" width="7.28515625" style="177" customWidth="1"/>
    <col min="5855" max="5855" width="2.140625" style="177" customWidth="1"/>
    <col min="5856" max="5856" width="7.28515625" style="177" customWidth="1"/>
    <col min="5857" max="5857" width="2.140625" style="177" customWidth="1"/>
    <col min="5858" max="5858" width="7.42578125" style="177" customWidth="1"/>
    <col min="5859" max="5859" width="2.140625" style="177" customWidth="1"/>
    <col min="5860" max="5860" width="7.42578125" style="177" customWidth="1"/>
    <col min="5861" max="5861" width="2.140625" style="177" customWidth="1"/>
    <col min="5862" max="5862" width="7.28515625" style="177" customWidth="1"/>
    <col min="5863" max="5863" width="2.140625" style="177" customWidth="1"/>
    <col min="5864" max="5864" width="7.28515625" style="177" customWidth="1"/>
    <col min="5865" max="5866" width="2.140625" style="177" customWidth="1"/>
    <col min="5867" max="6099" width="9.140625" style="177"/>
    <col min="6100" max="6100" width="1.7109375" style="177" customWidth="1"/>
    <col min="6101" max="6101" width="21.7109375" style="177" customWidth="1"/>
    <col min="6102" max="6102" width="7.28515625" style="177" customWidth="1"/>
    <col min="6103" max="6103" width="2.140625" style="177" customWidth="1"/>
    <col min="6104" max="6104" width="7.28515625" style="177" customWidth="1"/>
    <col min="6105" max="6105" width="2.140625" style="177" customWidth="1"/>
    <col min="6106" max="6106" width="7.28515625" style="177" customWidth="1"/>
    <col min="6107" max="6107" width="2.140625" style="177" customWidth="1"/>
    <col min="6108" max="6108" width="7.28515625" style="177" customWidth="1"/>
    <col min="6109" max="6109" width="2.140625" style="177" customWidth="1"/>
    <col min="6110" max="6110" width="7.28515625" style="177" customWidth="1"/>
    <col min="6111" max="6111" width="2.140625" style="177" customWidth="1"/>
    <col min="6112" max="6112" width="7.28515625" style="177" customWidth="1"/>
    <col min="6113" max="6113" width="2.140625" style="177" customWidth="1"/>
    <col min="6114" max="6114" width="7.42578125" style="177" customWidth="1"/>
    <col min="6115" max="6115" width="2.140625" style="177" customWidth="1"/>
    <col min="6116" max="6116" width="7.42578125" style="177" customWidth="1"/>
    <col min="6117" max="6117" width="2.140625" style="177" customWidth="1"/>
    <col min="6118" max="6118" width="7.28515625" style="177" customWidth="1"/>
    <col min="6119" max="6119" width="2.140625" style="177" customWidth="1"/>
    <col min="6120" max="6120" width="7.28515625" style="177" customWidth="1"/>
    <col min="6121" max="6122" width="2.140625" style="177" customWidth="1"/>
    <col min="6123" max="6355" width="9.140625" style="177"/>
    <col min="6356" max="6356" width="1.7109375" style="177" customWidth="1"/>
    <col min="6357" max="6357" width="21.7109375" style="177" customWidth="1"/>
    <col min="6358" max="6358" width="7.28515625" style="177" customWidth="1"/>
    <col min="6359" max="6359" width="2.140625" style="177" customWidth="1"/>
    <col min="6360" max="6360" width="7.28515625" style="177" customWidth="1"/>
    <col min="6361" max="6361" width="2.140625" style="177" customWidth="1"/>
    <col min="6362" max="6362" width="7.28515625" style="177" customWidth="1"/>
    <col min="6363" max="6363" width="2.140625" style="177" customWidth="1"/>
    <col min="6364" max="6364" width="7.28515625" style="177" customWidth="1"/>
    <col min="6365" max="6365" width="2.140625" style="177" customWidth="1"/>
    <col min="6366" max="6366" width="7.28515625" style="177" customWidth="1"/>
    <col min="6367" max="6367" width="2.140625" style="177" customWidth="1"/>
    <col min="6368" max="6368" width="7.28515625" style="177" customWidth="1"/>
    <col min="6369" max="6369" width="2.140625" style="177" customWidth="1"/>
    <col min="6370" max="6370" width="7.42578125" style="177" customWidth="1"/>
    <col min="6371" max="6371" width="2.140625" style="177" customWidth="1"/>
    <col min="6372" max="6372" width="7.42578125" style="177" customWidth="1"/>
    <col min="6373" max="6373" width="2.140625" style="177" customWidth="1"/>
    <col min="6374" max="6374" width="7.28515625" style="177" customWidth="1"/>
    <col min="6375" max="6375" width="2.140625" style="177" customWidth="1"/>
    <col min="6376" max="6376" width="7.28515625" style="177" customWidth="1"/>
    <col min="6377" max="6378" width="2.140625" style="177" customWidth="1"/>
    <col min="6379" max="6611" width="9.140625" style="177"/>
    <col min="6612" max="6612" width="1.7109375" style="177" customWidth="1"/>
    <col min="6613" max="6613" width="21.7109375" style="177" customWidth="1"/>
    <col min="6614" max="6614" width="7.28515625" style="177" customWidth="1"/>
    <col min="6615" max="6615" width="2.140625" style="177" customWidth="1"/>
    <col min="6616" max="6616" width="7.28515625" style="177" customWidth="1"/>
    <col min="6617" max="6617" width="2.140625" style="177" customWidth="1"/>
    <col min="6618" max="6618" width="7.28515625" style="177" customWidth="1"/>
    <col min="6619" max="6619" width="2.140625" style="177" customWidth="1"/>
    <col min="6620" max="6620" width="7.28515625" style="177" customWidth="1"/>
    <col min="6621" max="6621" width="2.140625" style="177" customWidth="1"/>
    <col min="6622" max="6622" width="7.28515625" style="177" customWidth="1"/>
    <col min="6623" max="6623" width="2.140625" style="177" customWidth="1"/>
    <col min="6624" max="6624" width="7.28515625" style="177" customWidth="1"/>
    <col min="6625" max="6625" width="2.140625" style="177" customWidth="1"/>
    <col min="6626" max="6626" width="7.42578125" style="177" customWidth="1"/>
    <col min="6627" max="6627" width="2.140625" style="177" customWidth="1"/>
    <col min="6628" max="6628" width="7.42578125" style="177" customWidth="1"/>
    <col min="6629" max="6629" width="2.140625" style="177" customWidth="1"/>
    <col min="6630" max="6630" width="7.28515625" style="177" customWidth="1"/>
    <col min="6631" max="6631" width="2.140625" style="177" customWidth="1"/>
    <col min="6632" max="6632" width="7.28515625" style="177" customWidth="1"/>
    <col min="6633" max="6634" width="2.140625" style="177" customWidth="1"/>
    <col min="6635" max="6867" width="9.140625" style="177"/>
    <col min="6868" max="6868" width="1.7109375" style="177" customWidth="1"/>
    <col min="6869" max="6869" width="21.7109375" style="177" customWidth="1"/>
    <col min="6870" max="6870" width="7.28515625" style="177" customWidth="1"/>
    <col min="6871" max="6871" width="2.140625" style="177" customWidth="1"/>
    <col min="6872" max="6872" width="7.28515625" style="177" customWidth="1"/>
    <col min="6873" max="6873" width="2.140625" style="177" customWidth="1"/>
    <col min="6874" max="6874" width="7.28515625" style="177" customWidth="1"/>
    <col min="6875" max="6875" width="2.140625" style="177" customWidth="1"/>
    <col min="6876" max="6876" width="7.28515625" style="177" customWidth="1"/>
    <col min="6877" max="6877" width="2.140625" style="177" customWidth="1"/>
    <col min="6878" max="6878" width="7.28515625" style="177" customWidth="1"/>
    <col min="6879" max="6879" width="2.140625" style="177" customWidth="1"/>
    <col min="6880" max="6880" width="7.28515625" style="177" customWidth="1"/>
    <col min="6881" max="6881" width="2.140625" style="177" customWidth="1"/>
    <col min="6882" max="6882" width="7.42578125" style="177" customWidth="1"/>
    <col min="6883" max="6883" width="2.140625" style="177" customWidth="1"/>
    <col min="6884" max="6884" width="7.42578125" style="177" customWidth="1"/>
    <col min="6885" max="6885" width="2.140625" style="177" customWidth="1"/>
    <col min="6886" max="6886" width="7.28515625" style="177" customWidth="1"/>
    <col min="6887" max="6887" width="2.140625" style="177" customWidth="1"/>
    <col min="6888" max="6888" width="7.28515625" style="177" customWidth="1"/>
    <col min="6889" max="6890" width="2.140625" style="177" customWidth="1"/>
    <col min="6891" max="7123" width="9.140625" style="177"/>
    <col min="7124" max="7124" width="1.7109375" style="177" customWidth="1"/>
    <col min="7125" max="7125" width="21.7109375" style="177" customWidth="1"/>
    <col min="7126" max="7126" width="7.28515625" style="177" customWidth="1"/>
    <col min="7127" max="7127" width="2.140625" style="177" customWidth="1"/>
    <col min="7128" max="7128" width="7.28515625" style="177" customWidth="1"/>
    <col min="7129" max="7129" width="2.140625" style="177" customWidth="1"/>
    <col min="7130" max="7130" width="7.28515625" style="177" customWidth="1"/>
    <col min="7131" max="7131" width="2.140625" style="177" customWidth="1"/>
    <col min="7132" max="7132" width="7.28515625" style="177" customWidth="1"/>
    <col min="7133" max="7133" width="2.140625" style="177" customWidth="1"/>
    <col min="7134" max="7134" width="7.28515625" style="177" customWidth="1"/>
    <col min="7135" max="7135" width="2.140625" style="177" customWidth="1"/>
    <col min="7136" max="7136" width="7.28515625" style="177" customWidth="1"/>
    <col min="7137" max="7137" width="2.140625" style="177" customWidth="1"/>
    <col min="7138" max="7138" width="7.42578125" style="177" customWidth="1"/>
    <col min="7139" max="7139" width="2.140625" style="177" customWidth="1"/>
    <col min="7140" max="7140" width="7.42578125" style="177" customWidth="1"/>
    <col min="7141" max="7141" width="2.140625" style="177" customWidth="1"/>
    <col min="7142" max="7142" width="7.28515625" style="177" customWidth="1"/>
    <col min="7143" max="7143" width="2.140625" style="177" customWidth="1"/>
    <col min="7144" max="7144" width="7.28515625" style="177" customWidth="1"/>
    <col min="7145" max="7146" width="2.140625" style="177" customWidth="1"/>
    <col min="7147" max="7379" width="9.140625" style="177"/>
    <col min="7380" max="7380" width="1.7109375" style="177" customWidth="1"/>
    <col min="7381" max="7381" width="21.7109375" style="177" customWidth="1"/>
    <col min="7382" max="7382" width="7.28515625" style="177" customWidth="1"/>
    <col min="7383" max="7383" width="2.140625" style="177" customWidth="1"/>
    <col min="7384" max="7384" width="7.28515625" style="177" customWidth="1"/>
    <col min="7385" max="7385" width="2.140625" style="177" customWidth="1"/>
    <col min="7386" max="7386" width="7.28515625" style="177" customWidth="1"/>
    <col min="7387" max="7387" width="2.140625" style="177" customWidth="1"/>
    <col min="7388" max="7388" width="7.28515625" style="177" customWidth="1"/>
    <col min="7389" max="7389" width="2.140625" style="177" customWidth="1"/>
    <col min="7390" max="7390" width="7.28515625" style="177" customWidth="1"/>
    <col min="7391" max="7391" width="2.140625" style="177" customWidth="1"/>
    <col min="7392" max="7392" width="7.28515625" style="177" customWidth="1"/>
    <col min="7393" max="7393" width="2.140625" style="177" customWidth="1"/>
    <col min="7394" max="7394" width="7.42578125" style="177" customWidth="1"/>
    <col min="7395" max="7395" width="2.140625" style="177" customWidth="1"/>
    <col min="7396" max="7396" width="7.42578125" style="177" customWidth="1"/>
    <col min="7397" max="7397" width="2.140625" style="177" customWidth="1"/>
    <col min="7398" max="7398" width="7.28515625" style="177" customWidth="1"/>
    <col min="7399" max="7399" width="2.140625" style="177" customWidth="1"/>
    <col min="7400" max="7400" width="7.28515625" style="177" customWidth="1"/>
    <col min="7401" max="7402" width="2.140625" style="177" customWidth="1"/>
    <col min="7403" max="7635" width="9.140625" style="177"/>
    <col min="7636" max="7636" width="1.7109375" style="177" customWidth="1"/>
    <col min="7637" max="7637" width="21.7109375" style="177" customWidth="1"/>
    <col min="7638" max="7638" width="7.28515625" style="177" customWidth="1"/>
    <col min="7639" max="7639" width="2.140625" style="177" customWidth="1"/>
    <col min="7640" max="7640" width="7.28515625" style="177" customWidth="1"/>
    <col min="7641" max="7641" width="2.140625" style="177" customWidth="1"/>
    <col min="7642" max="7642" width="7.28515625" style="177" customWidth="1"/>
    <col min="7643" max="7643" width="2.140625" style="177" customWidth="1"/>
    <col min="7644" max="7644" width="7.28515625" style="177" customWidth="1"/>
    <col min="7645" max="7645" width="2.140625" style="177" customWidth="1"/>
    <col min="7646" max="7646" width="7.28515625" style="177" customWidth="1"/>
    <col min="7647" max="7647" width="2.140625" style="177" customWidth="1"/>
    <col min="7648" max="7648" width="7.28515625" style="177" customWidth="1"/>
    <col min="7649" max="7649" width="2.140625" style="177" customWidth="1"/>
    <col min="7650" max="7650" width="7.42578125" style="177" customWidth="1"/>
    <col min="7651" max="7651" width="2.140625" style="177" customWidth="1"/>
    <col min="7652" max="7652" width="7.42578125" style="177" customWidth="1"/>
    <col min="7653" max="7653" width="2.140625" style="177" customWidth="1"/>
    <col min="7654" max="7654" width="7.28515625" style="177" customWidth="1"/>
    <col min="7655" max="7655" width="2.140625" style="177" customWidth="1"/>
    <col min="7656" max="7656" width="7.28515625" style="177" customWidth="1"/>
    <col min="7657" max="7658" width="2.140625" style="177" customWidth="1"/>
    <col min="7659" max="7891" width="9.140625" style="177"/>
    <col min="7892" max="7892" width="1.7109375" style="177" customWidth="1"/>
    <col min="7893" max="7893" width="21.7109375" style="177" customWidth="1"/>
    <col min="7894" max="7894" width="7.28515625" style="177" customWidth="1"/>
    <col min="7895" max="7895" width="2.140625" style="177" customWidth="1"/>
    <col min="7896" max="7896" width="7.28515625" style="177" customWidth="1"/>
    <col min="7897" max="7897" width="2.140625" style="177" customWidth="1"/>
    <col min="7898" max="7898" width="7.28515625" style="177" customWidth="1"/>
    <col min="7899" max="7899" width="2.140625" style="177" customWidth="1"/>
    <col min="7900" max="7900" width="7.28515625" style="177" customWidth="1"/>
    <col min="7901" max="7901" width="2.140625" style="177" customWidth="1"/>
    <col min="7902" max="7902" width="7.28515625" style="177" customWidth="1"/>
    <col min="7903" max="7903" width="2.140625" style="177" customWidth="1"/>
    <col min="7904" max="7904" width="7.28515625" style="177" customWidth="1"/>
    <col min="7905" max="7905" width="2.140625" style="177" customWidth="1"/>
    <col min="7906" max="7906" width="7.42578125" style="177" customWidth="1"/>
    <col min="7907" max="7907" width="2.140625" style="177" customWidth="1"/>
    <col min="7908" max="7908" width="7.42578125" style="177" customWidth="1"/>
    <col min="7909" max="7909" width="2.140625" style="177" customWidth="1"/>
    <col min="7910" max="7910" width="7.28515625" style="177" customWidth="1"/>
    <col min="7911" max="7911" width="2.140625" style="177" customWidth="1"/>
    <col min="7912" max="7912" width="7.28515625" style="177" customWidth="1"/>
    <col min="7913" max="7914" width="2.140625" style="177" customWidth="1"/>
    <col min="7915" max="8147" width="9.140625" style="177"/>
    <col min="8148" max="8148" width="1.7109375" style="177" customWidth="1"/>
    <col min="8149" max="8149" width="21.7109375" style="177" customWidth="1"/>
    <col min="8150" max="8150" width="7.28515625" style="177" customWidth="1"/>
    <col min="8151" max="8151" width="2.140625" style="177" customWidth="1"/>
    <col min="8152" max="8152" width="7.28515625" style="177" customWidth="1"/>
    <col min="8153" max="8153" width="2.140625" style="177" customWidth="1"/>
    <col min="8154" max="8154" width="7.28515625" style="177" customWidth="1"/>
    <col min="8155" max="8155" width="2.140625" style="177" customWidth="1"/>
    <col min="8156" max="8156" width="7.28515625" style="177" customWidth="1"/>
    <col min="8157" max="8157" width="2.140625" style="177" customWidth="1"/>
    <col min="8158" max="8158" width="7.28515625" style="177" customWidth="1"/>
    <col min="8159" max="8159" width="2.140625" style="177" customWidth="1"/>
    <col min="8160" max="8160" width="7.28515625" style="177" customWidth="1"/>
    <col min="8161" max="8161" width="2.140625" style="177" customWidth="1"/>
    <col min="8162" max="8162" width="7.42578125" style="177" customWidth="1"/>
    <col min="8163" max="8163" width="2.140625" style="177" customWidth="1"/>
    <col min="8164" max="8164" width="7.42578125" style="177" customWidth="1"/>
    <col min="8165" max="8165" width="2.140625" style="177" customWidth="1"/>
    <col min="8166" max="8166" width="7.28515625" style="177" customWidth="1"/>
    <col min="8167" max="8167" width="2.140625" style="177" customWidth="1"/>
    <col min="8168" max="8168" width="7.28515625" style="177" customWidth="1"/>
    <col min="8169" max="8170" width="2.140625" style="177" customWidth="1"/>
    <col min="8171" max="8403" width="9.140625" style="177"/>
    <col min="8404" max="8404" width="1.7109375" style="177" customWidth="1"/>
    <col min="8405" max="8405" width="21.7109375" style="177" customWidth="1"/>
    <col min="8406" max="8406" width="7.28515625" style="177" customWidth="1"/>
    <col min="8407" max="8407" width="2.140625" style="177" customWidth="1"/>
    <col min="8408" max="8408" width="7.28515625" style="177" customWidth="1"/>
    <col min="8409" max="8409" width="2.140625" style="177" customWidth="1"/>
    <col min="8410" max="8410" width="7.28515625" style="177" customWidth="1"/>
    <col min="8411" max="8411" width="2.140625" style="177" customWidth="1"/>
    <col min="8412" max="8412" width="7.28515625" style="177" customWidth="1"/>
    <col min="8413" max="8413" width="2.140625" style="177" customWidth="1"/>
    <col min="8414" max="8414" width="7.28515625" style="177" customWidth="1"/>
    <col min="8415" max="8415" width="2.140625" style="177" customWidth="1"/>
    <col min="8416" max="8416" width="7.28515625" style="177" customWidth="1"/>
    <col min="8417" max="8417" width="2.140625" style="177" customWidth="1"/>
    <col min="8418" max="8418" width="7.42578125" style="177" customWidth="1"/>
    <col min="8419" max="8419" width="2.140625" style="177" customWidth="1"/>
    <col min="8420" max="8420" width="7.42578125" style="177" customWidth="1"/>
    <col min="8421" max="8421" width="2.140625" style="177" customWidth="1"/>
    <col min="8422" max="8422" width="7.28515625" style="177" customWidth="1"/>
    <col min="8423" max="8423" width="2.140625" style="177" customWidth="1"/>
    <col min="8424" max="8424" width="7.28515625" style="177" customWidth="1"/>
    <col min="8425" max="8426" width="2.140625" style="177" customWidth="1"/>
    <col min="8427" max="8659" width="9.140625" style="177"/>
    <col min="8660" max="8660" width="1.7109375" style="177" customWidth="1"/>
    <col min="8661" max="8661" width="21.7109375" style="177" customWidth="1"/>
    <col min="8662" max="8662" width="7.28515625" style="177" customWidth="1"/>
    <col min="8663" max="8663" width="2.140625" style="177" customWidth="1"/>
    <col min="8664" max="8664" width="7.28515625" style="177" customWidth="1"/>
    <col min="8665" max="8665" width="2.140625" style="177" customWidth="1"/>
    <col min="8666" max="8666" width="7.28515625" style="177" customWidth="1"/>
    <col min="8667" max="8667" width="2.140625" style="177" customWidth="1"/>
    <col min="8668" max="8668" width="7.28515625" style="177" customWidth="1"/>
    <col min="8669" max="8669" width="2.140625" style="177" customWidth="1"/>
    <col min="8670" max="8670" width="7.28515625" style="177" customWidth="1"/>
    <col min="8671" max="8671" width="2.140625" style="177" customWidth="1"/>
    <col min="8672" max="8672" width="7.28515625" style="177" customWidth="1"/>
    <col min="8673" max="8673" width="2.140625" style="177" customWidth="1"/>
    <col min="8674" max="8674" width="7.42578125" style="177" customWidth="1"/>
    <col min="8675" max="8675" width="2.140625" style="177" customWidth="1"/>
    <col min="8676" max="8676" width="7.42578125" style="177" customWidth="1"/>
    <col min="8677" max="8677" width="2.140625" style="177" customWidth="1"/>
    <col min="8678" max="8678" width="7.28515625" style="177" customWidth="1"/>
    <col min="8679" max="8679" width="2.140625" style="177" customWidth="1"/>
    <col min="8680" max="8680" width="7.28515625" style="177" customWidth="1"/>
    <col min="8681" max="8682" width="2.140625" style="177" customWidth="1"/>
    <col min="8683" max="8915" width="9.140625" style="177"/>
    <col min="8916" max="8916" width="1.7109375" style="177" customWidth="1"/>
    <col min="8917" max="8917" width="21.7109375" style="177" customWidth="1"/>
    <col min="8918" max="8918" width="7.28515625" style="177" customWidth="1"/>
    <col min="8919" max="8919" width="2.140625" style="177" customWidth="1"/>
    <col min="8920" max="8920" width="7.28515625" style="177" customWidth="1"/>
    <col min="8921" max="8921" width="2.140625" style="177" customWidth="1"/>
    <col min="8922" max="8922" width="7.28515625" style="177" customWidth="1"/>
    <col min="8923" max="8923" width="2.140625" style="177" customWidth="1"/>
    <col min="8924" max="8924" width="7.28515625" style="177" customWidth="1"/>
    <col min="8925" max="8925" width="2.140625" style="177" customWidth="1"/>
    <col min="8926" max="8926" width="7.28515625" style="177" customWidth="1"/>
    <col min="8927" max="8927" width="2.140625" style="177" customWidth="1"/>
    <col min="8928" max="8928" width="7.28515625" style="177" customWidth="1"/>
    <col min="8929" max="8929" width="2.140625" style="177" customWidth="1"/>
    <col min="8930" max="8930" width="7.42578125" style="177" customWidth="1"/>
    <col min="8931" max="8931" width="2.140625" style="177" customWidth="1"/>
    <col min="8932" max="8932" width="7.42578125" style="177" customWidth="1"/>
    <col min="8933" max="8933" width="2.140625" style="177" customWidth="1"/>
    <col min="8934" max="8934" width="7.28515625" style="177" customWidth="1"/>
    <col min="8935" max="8935" width="2.140625" style="177" customWidth="1"/>
    <col min="8936" max="8936" width="7.28515625" style="177" customWidth="1"/>
    <col min="8937" max="8938" width="2.140625" style="177" customWidth="1"/>
    <col min="8939" max="9171" width="9.140625" style="177"/>
    <col min="9172" max="9172" width="1.7109375" style="177" customWidth="1"/>
    <col min="9173" max="9173" width="21.7109375" style="177" customWidth="1"/>
    <col min="9174" max="9174" width="7.28515625" style="177" customWidth="1"/>
    <col min="9175" max="9175" width="2.140625" style="177" customWidth="1"/>
    <col min="9176" max="9176" width="7.28515625" style="177" customWidth="1"/>
    <col min="9177" max="9177" width="2.140625" style="177" customWidth="1"/>
    <col min="9178" max="9178" width="7.28515625" style="177" customWidth="1"/>
    <col min="9179" max="9179" width="2.140625" style="177" customWidth="1"/>
    <col min="9180" max="9180" width="7.28515625" style="177" customWidth="1"/>
    <col min="9181" max="9181" width="2.140625" style="177" customWidth="1"/>
    <col min="9182" max="9182" width="7.28515625" style="177" customWidth="1"/>
    <col min="9183" max="9183" width="2.140625" style="177" customWidth="1"/>
    <col min="9184" max="9184" width="7.28515625" style="177" customWidth="1"/>
    <col min="9185" max="9185" width="2.140625" style="177" customWidth="1"/>
    <col min="9186" max="9186" width="7.42578125" style="177" customWidth="1"/>
    <col min="9187" max="9187" width="2.140625" style="177" customWidth="1"/>
    <col min="9188" max="9188" width="7.42578125" style="177" customWidth="1"/>
    <col min="9189" max="9189" width="2.140625" style="177" customWidth="1"/>
    <col min="9190" max="9190" width="7.28515625" style="177" customWidth="1"/>
    <col min="9191" max="9191" width="2.140625" style="177" customWidth="1"/>
    <col min="9192" max="9192" width="7.28515625" style="177" customWidth="1"/>
    <col min="9193" max="9194" width="2.140625" style="177" customWidth="1"/>
    <col min="9195" max="9427" width="9.140625" style="177"/>
    <col min="9428" max="9428" width="1.7109375" style="177" customWidth="1"/>
    <col min="9429" max="9429" width="21.7109375" style="177" customWidth="1"/>
    <col min="9430" max="9430" width="7.28515625" style="177" customWidth="1"/>
    <col min="9431" max="9431" width="2.140625" style="177" customWidth="1"/>
    <col min="9432" max="9432" width="7.28515625" style="177" customWidth="1"/>
    <col min="9433" max="9433" width="2.140625" style="177" customWidth="1"/>
    <col min="9434" max="9434" width="7.28515625" style="177" customWidth="1"/>
    <col min="9435" max="9435" width="2.140625" style="177" customWidth="1"/>
    <col min="9436" max="9436" width="7.28515625" style="177" customWidth="1"/>
    <col min="9437" max="9437" width="2.140625" style="177" customWidth="1"/>
    <col min="9438" max="9438" width="7.28515625" style="177" customWidth="1"/>
    <col min="9439" max="9439" width="2.140625" style="177" customWidth="1"/>
    <col min="9440" max="9440" width="7.28515625" style="177" customWidth="1"/>
    <col min="9441" max="9441" width="2.140625" style="177" customWidth="1"/>
    <col min="9442" max="9442" width="7.42578125" style="177" customWidth="1"/>
    <col min="9443" max="9443" width="2.140625" style="177" customWidth="1"/>
    <col min="9444" max="9444" width="7.42578125" style="177" customWidth="1"/>
    <col min="9445" max="9445" width="2.140625" style="177" customWidth="1"/>
    <col min="9446" max="9446" width="7.28515625" style="177" customWidth="1"/>
    <col min="9447" max="9447" width="2.140625" style="177" customWidth="1"/>
    <col min="9448" max="9448" width="7.28515625" style="177" customWidth="1"/>
    <col min="9449" max="9450" width="2.140625" style="177" customWidth="1"/>
    <col min="9451" max="9683" width="9.140625" style="177"/>
    <col min="9684" max="9684" width="1.7109375" style="177" customWidth="1"/>
    <col min="9685" max="9685" width="21.7109375" style="177" customWidth="1"/>
    <col min="9686" max="9686" width="7.28515625" style="177" customWidth="1"/>
    <col min="9687" max="9687" width="2.140625" style="177" customWidth="1"/>
    <col min="9688" max="9688" width="7.28515625" style="177" customWidth="1"/>
    <col min="9689" max="9689" width="2.140625" style="177" customWidth="1"/>
    <col min="9690" max="9690" width="7.28515625" style="177" customWidth="1"/>
    <col min="9691" max="9691" width="2.140625" style="177" customWidth="1"/>
    <col min="9692" max="9692" width="7.28515625" style="177" customWidth="1"/>
    <col min="9693" max="9693" width="2.140625" style="177" customWidth="1"/>
    <col min="9694" max="9694" width="7.28515625" style="177" customWidth="1"/>
    <col min="9695" max="9695" width="2.140625" style="177" customWidth="1"/>
    <col min="9696" max="9696" width="7.28515625" style="177" customWidth="1"/>
    <col min="9697" max="9697" width="2.140625" style="177" customWidth="1"/>
    <col min="9698" max="9698" width="7.42578125" style="177" customWidth="1"/>
    <col min="9699" max="9699" width="2.140625" style="177" customWidth="1"/>
    <col min="9700" max="9700" width="7.42578125" style="177" customWidth="1"/>
    <col min="9701" max="9701" width="2.140625" style="177" customWidth="1"/>
    <col min="9702" max="9702" width="7.28515625" style="177" customWidth="1"/>
    <col min="9703" max="9703" width="2.140625" style="177" customWidth="1"/>
    <col min="9704" max="9704" width="7.28515625" style="177" customWidth="1"/>
    <col min="9705" max="9706" width="2.140625" style="177" customWidth="1"/>
    <col min="9707" max="9939" width="9.140625" style="177"/>
    <col min="9940" max="9940" width="1.7109375" style="177" customWidth="1"/>
    <col min="9941" max="9941" width="21.7109375" style="177" customWidth="1"/>
    <col min="9942" max="9942" width="7.28515625" style="177" customWidth="1"/>
    <col min="9943" max="9943" width="2.140625" style="177" customWidth="1"/>
    <col min="9944" max="9944" width="7.28515625" style="177" customWidth="1"/>
    <col min="9945" max="9945" width="2.140625" style="177" customWidth="1"/>
    <col min="9946" max="9946" width="7.28515625" style="177" customWidth="1"/>
    <col min="9947" max="9947" width="2.140625" style="177" customWidth="1"/>
    <col min="9948" max="9948" width="7.28515625" style="177" customWidth="1"/>
    <col min="9949" max="9949" width="2.140625" style="177" customWidth="1"/>
    <col min="9950" max="9950" width="7.28515625" style="177" customWidth="1"/>
    <col min="9951" max="9951" width="2.140625" style="177" customWidth="1"/>
    <col min="9952" max="9952" width="7.28515625" style="177" customWidth="1"/>
    <col min="9953" max="9953" width="2.140625" style="177" customWidth="1"/>
    <col min="9954" max="9954" width="7.42578125" style="177" customWidth="1"/>
    <col min="9955" max="9955" width="2.140625" style="177" customWidth="1"/>
    <col min="9956" max="9956" width="7.42578125" style="177" customWidth="1"/>
    <col min="9957" max="9957" width="2.140625" style="177" customWidth="1"/>
    <col min="9958" max="9958" width="7.28515625" style="177" customWidth="1"/>
    <col min="9959" max="9959" width="2.140625" style="177" customWidth="1"/>
    <col min="9960" max="9960" width="7.28515625" style="177" customWidth="1"/>
    <col min="9961" max="9962" width="2.140625" style="177" customWidth="1"/>
    <col min="9963" max="10195" width="9.140625" style="177"/>
    <col min="10196" max="10196" width="1.7109375" style="177" customWidth="1"/>
    <col min="10197" max="10197" width="21.7109375" style="177" customWidth="1"/>
    <col min="10198" max="10198" width="7.28515625" style="177" customWidth="1"/>
    <col min="10199" max="10199" width="2.140625" style="177" customWidth="1"/>
    <col min="10200" max="10200" width="7.28515625" style="177" customWidth="1"/>
    <col min="10201" max="10201" width="2.140625" style="177" customWidth="1"/>
    <col min="10202" max="10202" width="7.28515625" style="177" customWidth="1"/>
    <col min="10203" max="10203" width="2.140625" style="177" customWidth="1"/>
    <col min="10204" max="10204" width="7.28515625" style="177" customWidth="1"/>
    <col min="10205" max="10205" width="2.140625" style="177" customWidth="1"/>
    <col min="10206" max="10206" width="7.28515625" style="177" customWidth="1"/>
    <col min="10207" max="10207" width="2.140625" style="177" customWidth="1"/>
    <col min="10208" max="10208" width="7.28515625" style="177" customWidth="1"/>
    <col min="10209" max="10209" width="2.140625" style="177" customWidth="1"/>
    <col min="10210" max="10210" width="7.42578125" style="177" customWidth="1"/>
    <col min="10211" max="10211" width="2.140625" style="177" customWidth="1"/>
    <col min="10212" max="10212" width="7.42578125" style="177" customWidth="1"/>
    <col min="10213" max="10213" width="2.140625" style="177" customWidth="1"/>
    <col min="10214" max="10214" width="7.28515625" style="177" customWidth="1"/>
    <col min="10215" max="10215" width="2.140625" style="177" customWidth="1"/>
    <col min="10216" max="10216" width="7.28515625" style="177" customWidth="1"/>
    <col min="10217" max="10218" width="2.140625" style="177" customWidth="1"/>
    <col min="10219" max="10451" width="9.140625" style="177"/>
    <col min="10452" max="10452" width="1.7109375" style="177" customWidth="1"/>
    <col min="10453" max="10453" width="21.7109375" style="177" customWidth="1"/>
    <col min="10454" max="10454" width="7.28515625" style="177" customWidth="1"/>
    <col min="10455" max="10455" width="2.140625" style="177" customWidth="1"/>
    <col min="10456" max="10456" width="7.28515625" style="177" customWidth="1"/>
    <col min="10457" max="10457" width="2.140625" style="177" customWidth="1"/>
    <col min="10458" max="10458" width="7.28515625" style="177" customWidth="1"/>
    <col min="10459" max="10459" width="2.140625" style="177" customWidth="1"/>
    <col min="10460" max="10460" width="7.28515625" style="177" customWidth="1"/>
    <col min="10461" max="10461" width="2.140625" style="177" customWidth="1"/>
    <col min="10462" max="10462" width="7.28515625" style="177" customWidth="1"/>
    <col min="10463" max="10463" width="2.140625" style="177" customWidth="1"/>
    <col min="10464" max="10464" width="7.28515625" style="177" customWidth="1"/>
    <col min="10465" max="10465" width="2.140625" style="177" customWidth="1"/>
    <col min="10466" max="10466" width="7.42578125" style="177" customWidth="1"/>
    <col min="10467" max="10467" width="2.140625" style="177" customWidth="1"/>
    <col min="10468" max="10468" width="7.42578125" style="177" customWidth="1"/>
    <col min="10469" max="10469" width="2.140625" style="177" customWidth="1"/>
    <col min="10470" max="10470" width="7.28515625" style="177" customWidth="1"/>
    <col min="10471" max="10471" width="2.140625" style="177" customWidth="1"/>
    <col min="10472" max="10472" width="7.28515625" style="177" customWidth="1"/>
    <col min="10473" max="10474" width="2.140625" style="177" customWidth="1"/>
    <col min="10475" max="10707" width="9.140625" style="177"/>
    <col min="10708" max="10708" width="1.7109375" style="177" customWidth="1"/>
    <col min="10709" max="10709" width="21.7109375" style="177" customWidth="1"/>
    <col min="10710" max="10710" width="7.28515625" style="177" customWidth="1"/>
    <col min="10711" max="10711" width="2.140625" style="177" customWidth="1"/>
    <col min="10712" max="10712" width="7.28515625" style="177" customWidth="1"/>
    <col min="10713" max="10713" width="2.140625" style="177" customWidth="1"/>
    <col min="10714" max="10714" width="7.28515625" style="177" customWidth="1"/>
    <col min="10715" max="10715" width="2.140625" style="177" customWidth="1"/>
    <col min="10716" max="10716" width="7.28515625" style="177" customWidth="1"/>
    <col min="10717" max="10717" width="2.140625" style="177" customWidth="1"/>
    <col min="10718" max="10718" width="7.28515625" style="177" customWidth="1"/>
    <col min="10719" max="10719" width="2.140625" style="177" customWidth="1"/>
    <col min="10720" max="10720" width="7.28515625" style="177" customWidth="1"/>
    <col min="10721" max="10721" width="2.140625" style="177" customWidth="1"/>
    <col min="10722" max="10722" width="7.42578125" style="177" customWidth="1"/>
    <col min="10723" max="10723" width="2.140625" style="177" customWidth="1"/>
    <col min="10724" max="10724" width="7.42578125" style="177" customWidth="1"/>
    <col min="10725" max="10725" width="2.140625" style="177" customWidth="1"/>
    <col min="10726" max="10726" width="7.28515625" style="177" customWidth="1"/>
    <col min="10727" max="10727" width="2.140625" style="177" customWidth="1"/>
    <col min="10728" max="10728" width="7.28515625" style="177" customWidth="1"/>
    <col min="10729" max="10730" width="2.140625" style="177" customWidth="1"/>
    <col min="10731" max="10963" width="9.140625" style="177"/>
    <col min="10964" max="10964" width="1.7109375" style="177" customWidth="1"/>
    <col min="10965" max="10965" width="21.7109375" style="177" customWidth="1"/>
    <col min="10966" max="10966" width="7.28515625" style="177" customWidth="1"/>
    <col min="10967" max="10967" width="2.140625" style="177" customWidth="1"/>
    <col min="10968" max="10968" width="7.28515625" style="177" customWidth="1"/>
    <col min="10969" max="10969" width="2.140625" style="177" customWidth="1"/>
    <col min="10970" max="10970" width="7.28515625" style="177" customWidth="1"/>
    <col min="10971" max="10971" width="2.140625" style="177" customWidth="1"/>
    <col min="10972" max="10972" width="7.28515625" style="177" customWidth="1"/>
    <col min="10973" max="10973" width="2.140625" style="177" customWidth="1"/>
    <col min="10974" max="10974" width="7.28515625" style="177" customWidth="1"/>
    <col min="10975" max="10975" width="2.140625" style="177" customWidth="1"/>
    <col min="10976" max="10976" width="7.28515625" style="177" customWidth="1"/>
    <col min="10977" max="10977" width="2.140625" style="177" customWidth="1"/>
    <col min="10978" max="10978" width="7.42578125" style="177" customWidth="1"/>
    <col min="10979" max="10979" width="2.140625" style="177" customWidth="1"/>
    <col min="10980" max="10980" width="7.42578125" style="177" customWidth="1"/>
    <col min="10981" max="10981" width="2.140625" style="177" customWidth="1"/>
    <col min="10982" max="10982" width="7.28515625" style="177" customWidth="1"/>
    <col min="10983" max="10983" width="2.140625" style="177" customWidth="1"/>
    <col min="10984" max="10984" width="7.28515625" style="177" customWidth="1"/>
    <col min="10985" max="10986" width="2.140625" style="177" customWidth="1"/>
    <col min="10987" max="11219" width="9.140625" style="177"/>
    <col min="11220" max="11220" width="1.7109375" style="177" customWidth="1"/>
    <col min="11221" max="11221" width="21.7109375" style="177" customWidth="1"/>
    <col min="11222" max="11222" width="7.28515625" style="177" customWidth="1"/>
    <col min="11223" max="11223" width="2.140625" style="177" customWidth="1"/>
    <col min="11224" max="11224" width="7.28515625" style="177" customWidth="1"/>
    <col min="11225" max="11225" width="2.140625" style="177" customWidth="1"/>
    <col min="11226" max="11226" width="7.28515625" style="177" customWidth="1"/>
    <col min="11227" max="11227" width="2.140625" style="177" customWidth="1"/>
    <col min="11228" max="11228" width="7.28515625" style="177" customWidth="1"/>
    <col min="11229" max="11229" width="2.140625" style="177" customWidth="1"/>
    <col min="11230" max="11230" width="7.28515625" style="177" customWidth="1"/>
    <col min="11231" max="11231" width="2.140625" style="177" customWidth="1"/>
    <col min="11232" max="11232" width="7.28515625" style="177" customWidth="1"/>
    <col min="11233" max="11233" width="2.140625" style="177" customWidth="1"/>
    <col min="11234" max="11234" width="7.42578125" style="177" customWidth="1"/>
    <col min="11235" max="11235" width="2.140625" style="177" customWidth="1"/>
    <col min="11236" max="11236" width="7.42578125" style="177" customWidth="1"/>
    <col min="11237" max="11237" width="2.140625" style="177" customWidth="1"/>
    <col min="11238" max="11238" width="7.28515625" style="177" customWidth="1"/>
    <col min="11239" max="11239" width="2.140625" style="177" customWidth="1"/>
    <col min="11240" max="11240" width="7.28515625" style="177" customWidth="1"/>
    <col min="11241" max="11242" width="2.140625" style="177" customWidth="1"/>
    <col min="11243" max="11475" width="9.140625" style="177"/>
    <col min="11476" max="11476" width="1.7109375" style="177" customWidth="1"/>
    <col min="11477" max="11477" width="21.7109375" style="177" customWidth="1"/>
    <col min="11478" max="11478" width="7.28515625" style="177" customWidth="1"/>
    <col min="11479" max="11479" width="2.140625" style="177" customWidth="1"/>
    <col min="11480" max="11480" width="7.28515625" style="177" customWidth="1"/>
    <col min="11481" max="11481" width="2.140625" style="177" customWidth="1"/>
    <col min="11482" max="11482" width="7.28515625" style="177" customWidth="1"/>
    <col min="11483" max="11483" width="2.140625" style="177" customWidth="1"/>
    <col min="11484" max="11484" width="7.28515625" style="177" customWidth="1"/>
    <col min="11485" max="11485" width="2.140625" style="177" customWidth="1"/>
    <col min="11486" max="11486" width="7.28515625" style="177" customWidth="1"/>
    <col min="11487" max="11487" width="2.140625" style="177" customWidth="1"/>
    <col min="11488" max="11488" width="7.28515625" style="177" customWidth="1"/>
    <col min="11489" max="11489" width="2.140625" style="177" customWidth="1"/>
    <col min="11490" max="11490" width="7.42578125" style="177" customWidth="1"/>
    <col min="11491" max="11491" width="2.140625" style="177" customWidth="1"/>
    <col min="11492" max="11492" width="7.42578125" style="177" customWidth="1"/>
    <col min="11493" max="11493" width="2.140625" style="177" customWidth="1"/>
    <col min="11494" max="11494" width="7.28515625" style="177" customWidth="1"/>
    <col min="11495" max="11495" width="2.140625" style="177" customWidth="1"/>
    <col min="11496" max="11496" width="7.28515625" style="177" customWidth="1"/>
    <col min="11497" max="11498" width="2.140625" style="177" customWidth="1"/>
    <col min="11499" max="11731" width="9.140625" style="177"/>
    <col min="11732" max="11732" width="1.7109375" style="177" customWidth="1"/>
    <col min="11733" max="11733" width="21.7109375" style="177" customWidth="1"/>
    <col min="11734" max="11734" width="7.28515625" style="177" customWidth="1"/>
    <col min="11735" max="11735" width="2.140625" style="177" customWidth="1"/>
    <col min="11736" max="11736" width="7.28515625" style="177" customWidth="1"/>
    <col min="11737" max="11737" width="2.140625" style="177" customWidth="1"/>
    <col min="11738" max="11738" width="7.28515625" style="177" customWidth="1"/>
    <col min="11739" max="11739" width="2.140625" style="177" customWidth="1"/>
    <col min="11740" max="11740" width="7.28515625" style="177" customWidth="1"/>
    <col min="11741" max="11741" width="2.140625" style="177" customWidth="1"/>
    <col min="11742" max="11742" width="7.28515625" style="177" customWidth="1"/>
    <col min="11743" max="11743" width="2.140625" style="177" customWidth="1"/>
    <col min="11744" max="11744" width="7.28515625" style="177" customWidth="1"/>
    <col min="11745" max="11745" width="2.140625" style="177" customWidth="1"/>
    <col min="11746" max="11746" width="7.42578125" style="177" customWidth="1"/>
    <col min="11747" max="11747" width="2.140625" style="177" customWidth="1"/>
    <col min="11748" max="11748" width="7.42578125" style="177" customWidth="1"/>
    <col min="11749" max="11749" width="2.140625" style="177" customWidth="1"/>
    <col min="11750" max="11750" width="7.28515625" style="177" customWidth="1"/>
    <col min="11751" max="11751" width="2.140625" style="177" customWidth="1"/>
    <col min="11752" max="11752" width="7.28515625" style="177" customWidth="1"/>
    <col min="11753" max="11754" width="2.140625" style="177" customWidth="1"/>
    <col min="11755" max="11987" width="9.140625" style="177"/>
    <col min="11988" max="11988" width="1.7109375" style="177" customWidth="1"/>
    <col min="11989" max="11989" width="21.7109375" style="177" customWidth="1"/>
    <col min="11990" max="11990" width="7.28515625" style="177" customWidth="1"/>
    <col min="11991" max="11991" width="2.140625" style="177" customWidth="1"/>
    <col min="11992" max="11992" width="7.28515625" style="177" customWidth="1"/>
    <col min="11993" max="11993" width="2.140625" style="177" customWidth="1"/>
    <col min="11994" max="11994" width="7.28515625" style="177" customWidth="1"/>
    <col min="11995" max="11995" width="2.140625" style="177" customWidth="1"/>
    <col min="11996" max="11996" width="7.28515625" style="177" customWidth="1"/>
    <col min="11997" max="11997" width="2.140625" style="177" customWidth="1"/>
    <col min="11998" max="11998" width="7.28515625" style="177" customWidth="1"/>
    <col min="11999" max="11999" width="2.140625" style="177" customWidth="1"/>
    <col min="12000" max="12000" width="7.28515625" style="177" customWidth="1"/>
    <col min="12001" max="12001" width="2.140625" style="177" customWidth="1"/>
    <col min="12002" max="12002" width="7.42578125" style="177" customWidth="1"/>
    <col min="12003" max="12003" width="2.140625" style="177" customWidth="1"/>
    <col min="12004" max="12004" width="7.42578125" style="177" customWidth="1"/>
    <col min="12005" max="12005" width="2.140625" style="177" customWidth="1"/>
    <col min="12006" max="12006" width="7.28515625" style="177" customWidth="1"/>
    <col min="12007" max="12007" width="2.140625" style="177" customWidth="1"/>
    <col min="12008" max="12008" width="7.28515625" style="177" customWidth="1"/>
    <col min="12009" max="12010" width="2.140625" style="177" customWidth="1"/>
    <col min="12011" max="12243" width="9.140625" style="177"/>
    <col min="12244" max="12244" width="1.7109375" style="177" customWidth="1"/>
    <col min="12245" max="12245" width="21.7109375" style="177" customWidth="1"/>
    <col min="12246" max="12246" width="7.28515625" style="177" customWidth="1"/>
    <col min="12247" max="12247" width="2.140625" style="177" customWidth="1"/>
    <col min="12248" max="12248" width="7.28515625" style="177" customWidth="1"/>
    <col min="12249" max="12249" width="2.140625" style="177" customWidth="1"/>
    <col min="12250" max="12250" width="7.28515625" style="177" customWidth="1"/>
    <col min="12251" max="12251" width="2.140625" style="177" customWidth="1"/>
    <col min="12252" max="12252" width="7.28515625" style="177" customWidth="1"/>
    <col min="12253" max="12253" width="2.140625" style="177" customWidth="1"/>
    <col min="12254" max="12254" width="7.28515625" style="177" customWidth="1"/>
    <col min="12255" max="12255" width="2.140625" style="177" customWidth="1"/>
    <col min="12256" max="12256" width="7.28515625" style="177" customWidth="1"/>
    <col min="12257" max="12257" width="2.140625" style="177" customWidth="1"/>
    <col min="12258" max="12258" width="7.42578125" style="177" customWidth="1"/>
    <col min="12259" max="12259" width="2.140625" style="177" customWidth="1"/>
    <col min="12260" max="12260" width="7.42578125" style="177" customWidth="1"/>
    <col min="12261" max="12261" width="2.140625" style="177" customWidth="1"/>
    <col min="12262" max="12262" width="7.28515625" style="177" customWidth="1"/>
    <col min="12263" max="12263" width="2.140625" style="177" customWidth="1"/>
    <col min="12264" max="12264" width="7.28515625" style="177" customWidth="1"/>
    <col min="12265" max="12266" width="2.140625" style="177" customWidth="1"/>
    <col min="12267" max="12499" width="9.140625" style="177"/>
    <col min="12500" max="12500" width="1.7109375" style="177" customWidth="1"/>
    <col min="12501" max="12501" width="21.7109375" style="177" customWidth="1"/>
    <col min="12502" max="12502" width="7.28515625" style="177" customWidth="1"/>
    <col min="12503" max="12503" width="2.140625" style="177" customWidth="1"/>
    <col min="12504" max="12504" width="7.28515625" style="177" customWidth="1"/>
    <col min="12505" max="12505" width="2.140625" style="177" customWidth="1"/>
    <col min="12506" max="12506" width="7.28515625" style="177" customWidth="1"/>
    <col min="12507" max="12507" width="2.140625" style="177" customWidth="1"/>
    <col min="12508" max="12508" width="7.28515625" style="177" customWidth="1"/>
    <col min="12509" max="12509" width="2.140625" style="177" customWidth="1"/>
    <col min="12510" max="12510" width="7.28515625" style="177" customWidth="1"/>
    <col min="12511" max="12511" width="2.140625" style="177" customWidth="1"/>
    <col min="12512" max="12512" width="7.28515625" style="177" customWidth="1"/>
    <col min="12513" max="12513" width="2.140625" style="177" customWidth="1"/>
    <col min="12514" max="12514" width="7.42578125" style="177" customWidth="1"/>
    <col min="12515" max="12515" width="2.140625" style="177" customWidth="1"/>
    <col min="12516" max="12516" width="7.42578125" style="177" customWidth="1"/>
    <col min="12517" max="12517" width="2.140625" style="177" customWidth="1"/>
    <col min="12518" max="12518" width="7.28515625" style="177" customWidth="1"/>
    <col min="12519" max="12519" width="2.140625" style="177" customWidth="1"/>
    <col min="12520" max="12520" width="7.28515625" style="177" customWidth="1"/>
    <col min="12521" max="12522" width="2.140625" style="177" customWidth="1"/>
    <col min="12523" max="12755" width="9.140625" style="177"/>
    <col min="12756" max="12756" width="1.7109375" style="177" customWidth="1"/>
    <col min="12757" max="12757" width="21.7109375" style="177" customWidth="1"/>
    <col min="12758" max="12758" width="7.28515625" style="177" customWidth="1"/>
    <col min="12759" max="12759" width="2.140625" style="177" customWidth="1"/>
    <col min="12760" max="12760" width="7.28515625" style="177" customWidth="1"/>
    <col min="12761" max="12761" width="2.140625" style="177" customWidth="1"/>
    <col min="12762" max="12762" width="7.28515625" style="177" customWidth="1"/>
    <col min="12763" max="12763" width="2.140625" style="177" customWidth="1"/>
    <col min="12764" max="12764" width="7.28515625" style="177" customWidth="1"/>
    <col min="12765" max="12765" width="2.140625" style="177" customWidth="1"/>
    <col min="12766" max="12766" width="7.28515625" style="177" customWidth="1"/>
    <col min="12767" max="12767" width="2.140625" style="177" customWidth="1"/>
    <col min="12768" max="12768" width="7.28515625" style="177" customWidth="1"/>
    <col min="12769" max="12769" width="2.140625" style="177" customWidth="1"/>
    <col min="12770" max="12770" width="7.42578125" style="177" customWidth="1"/>
    <col min="12771" max="12771" width="2.140625" style="177" customWidth="1"/>
    <col min="12772" max="12772" width="7.42578125" style="177" customWidth="1"/>
    <col min="12773" max="12773" width="2.140625" style="177" customWidth="1"/>
    <col min="12774" max="12774" width="7.28515625" style="177" customWidth="1"/>
    <col min="12775" max="12775" width="2.140625" style="177" customWidth="1"/>
    <col min="12776" max="12776" width="7.28515625" style="177" customWidth="1"/>
    <col min="12777" max="12778" width="2.140625" style="177" customWidth="1"/>
    <col min="12779" max="13011" width="9.140625" style="177"/>
    <col min="13012" max="13012" width="1.7109375" style="177" customWidth="1"/>
    <col min="13013" max="13013" width="21.7109375" style="177" customWidth="1"/>
    <col min="13014" max="13014" width="7.28515625" style="177" customWidth="1"/>
    <col min="13015" max="13015" width="2.140625" style="177" customWidth="1"/>
    <col min="13016" max="13016" width="7.28515625" style="177" customWidth="1"/>
    <col min="13017" max="13017" width="2.140625" style="177" customWidth="1"/>
    <col min="13018" max="13018" width="7.28515625" style="177" customWidth="1"/>
    <col min="13019" max="13019" width="2.140625" style="177" customWidth="1"/>
    <col min="13020" max="13020" width="7.28515625" style="177" customWidth="1"/>
    <col min="13021" max="13021" width="2.140625" style="177" customWidth="1"/>
    <col min="13022" max="13022" width="7.28515625" style="177" customWidth="1"/>
    <col min="13023" max="13023" width="2.140625" style="177" customWidth="1"/>
    <col min="13024" max="13024" width="7.28515625" style="177" customWidth="1"/>
    <col min="13025" max="13025" width="2.140625" style="177" customWidth="1"/>
    <col min="13026" max="13026" width="7.42578125" style="177" customWidth="1"/>
    <col min="13027" max="13027" width="2.140625" style="177" customWidth="1"/>
    <col min="13028" max="13028" width="7.42578125" style="177" customWidth="1"/>
    <col min="13029" max="13029" width="2.140625" style="177" customWidth="1"/>
    <col min="13030" max="13030" width="7.28515625" style="177" customWidth="1"/>
    <col min="13031" max="13031" width="2.140625" style="177" customWidth="1"/>
    <col min="13032" max="13032" width="7.28515625" style="177" customWidth="1"/>
    <col min="13033" max="13034" width="2.140625" style="177" customWidth="1"/>
    <col min="13035" max="13267" width="9.140625" style="177"/>
    <col min="13268" max="13268" width="1.7109375" style="177" customWidth="1"/>
    <col min="13269" max="13269" width="21.7109375" style="177" customWidth="1"/>
    <col min="13270" max="13270" width="7.28515625" style="177" customWidth="1"/>
    <col min="13271" max="13271" width="2.140625" style="177" customWidth="1"/>
    <col min="13272" max="13272" width="7.28515625" style="177" customWidth="1"/>
    <col min="13273" max="13273" width="2.140625" style="177" customWidth="1"/>
    <col min="13274" max="13274" width="7.28515625" style="177" customWidth="1"/>
    <col min="13275" max="13275" width="2.140625" style="177" customWidth="1"/>
    <col min="13276" max="13276" width="7.28515625" style="177" customWidth="1"/>
    <col min="13277" max="13277" width="2.140625" style="177" customWidth="1"/>
    <col min="13278" max="13278" width="7.28515625" style="177" customWidth="1"/>
    <col min="13279" max="13279" width="2.140625" style="177" customWidth="1"/>
    <col min="13280" max="13280" width="7.28515625" style="177" customWidth="1"/>
    <col min="13281" max="13281" width="2.140625" style="177" customWidth="1"/>
    <col min="13282" max="13282" width="7.42578125" style="177" customWidth="1"/>
    <col min="13283" max="13283" width="2.140625" style="177" customWidth="1"/>
    <col min="13284" max="13284" width="7.42578125" style="177" customWidth="1"/>
    <col min="13285" max="13285" width="2.140625" style="177" customWidth="1"/>
    <col min="13286" max="13286" width="7.28515625" style="177" customWidth="1"/>
    <col min="13287" max="13287" width="2.140625" style="177" customWidth="1"/>
    <col min="13288" max="13288" width="7.28515625" style="177" customWidth="1"/>
    <col min="13289" max="13290" width="2.140625" style="177" customWidth="1"/>
    <col min="13291" max="13523" width="9.140625" style="177"/>
    <col min="13524" max="13524" width="1.7109375" style="177" customWidth="1"/>
    <col min="13525" max="13525" width="21.7109375" style="177" customWidth="1"/>
    <col min="13526" max="13526" width="7.28515625" style="177" customWidth="1"/>
    <col min="13527" max="13527" width="2.140625" style="177" customWidth="1"/>
    <col min="13528" max="13528" width="7.28515625" style="177" customWidth="1"/>
    <col min="13529" max="13529" width="2.140625" style="177" customWidth="1"/>
    <col min="13530" max="13530" width="7.28515625" style="177" customWidth="1"/>
    <col min="13531" max="13531" width="2.140625" style="177" customWidth="1"/>
    <col min="13532" max="13532" width="7.28515625" style="177" customWidth="1"/>
    <col min="13533" max="13533" width="2.140625" style="177" customWidth="1"/>
    <col min="13534" max="13534" width="7.28515625" style="177" customWidth="1"/>
    <col min="13535" max="13535" width="2.140625" style="177" customWidth="1"/>
    <col min="13536" max="13536" width="7.28515625" style="177" customWidth="1"/>
    <col min="13537" max="13537" width="2.140625" style="177" customWidth="1"/>
    <col min="13538" max="13538" width="7.42578125" style="177" customWidth="1"/>
    <col min="13539" max="13539" width="2.140625" style="177" customWidth="1"/>
    <col min="13540" max="13540" width="7.42578125" style="177" customWidth="1"/>
    <col min="13541" max="13541" width="2.140625" style="177" customWidth="1"/>
    <col min="13542" max="13542" width="7.28515625" style="177" customWidth="1"/>
    <col min="13543" max="13543" width="2.140625" style="177" customWidth="1"/>
    <col min="13544" max="13544" width="7.28515625" style="177" customWidth="1"/>
    <col min="13545" max="13546" width="2.140625" style="177" customWidth="1"/>
    <col min="13547" max="13779" width="9.140625" style="177"/>
    <col min="13780" max="13780" width="1.7109375" style="177" customWidth="1"/>
    <col min="13781" max="13781" width="21.7109375" style="177" customWidth="1"/>
    <col min="13782" max="13782" width="7.28515625" style="177" customWidth="1"/>
    <col min="13783" max="13783" width="2.140625" style="177" customWidth="1"/>
    <col min="13784" max="13784" width="7.28515625" style="177" customWidth="1"/>
    <col min="13785" max="13785" width="2.140625" style="177" customWidth="1"/>
    <col min="13786" max="13786" width="7.28515625" style="177" customWidth="1"/>
    <col min="13787" max="13787" width="2.140625" style="177" customWidth="1"/>
    <col min="13788" max="13788" width="7.28515625" style="177" customWidth="1"/>
    <col min="13789" max="13789" width="2.140625" style="177" customWidth="1"/>
    <col min="13790" max="13790" width="7.28515625" style="177" customWidth="1"/>
    <col min="13791" max="13791" width="2.140625" style="177" customWidth="1"/>
    <col min="13792" max="13792" width="7.28515625" style="177" customWidth="1"/>
    <col min="13793" max="13793" width="2.140625" style="177" customWidth="1"/>
    <col min="13794" max="13794" width="7.42578125" style="177" customWidth="1"/>
    <col min="13795" max="13795" width="2.140625" style="177" customWidth="1"/>
    <col min="13796" max="13796" width="7.42578125" style="177" customWidth="1"/>
    <col min="13797" max="13797" width="2.140625" style="177" customWidth="1"/>
    <col min="13798" max="13798" width="7.28515625" style="177" customWidth="1"/>
    <col min="13799" max="13799" width="2.140625" style="177" customWidth="1"/>
    <col min="13800" max="13800" width="7.28515625" style="177" customWidth="1"/>
    <col min="13801" max="13802" width="2.140625" style="177" customWidth="1"/>
    <col min="13803" max="14035" width="9.140625" style="177"/>
    <col min="14036" max="14036" width="1.7109375" style="177" customWidth="1"/>
    <col min="14037" max="14037" width="21.7109375" style="177" customWidth="1"/>
    <col min="14038" max="14038" width="7.28515625" style="177" customWidth="1"/>
    <col min="14039" max="14039" width="2.140625" style="177" customWidth="1"/>
    <col min="14040" max="14040" width="7.28515625" style="177" customWidth="1"/>
    <col min="14041" max="14041" width="2.140625" style="177" customWidth="1"/>
    <col min="14042" max="14042" width="7.28515625" style="177" customWidth="1"/>
    <col min="14043" max="14043" width="2.140625" style="177" customWidth="1"/>
    <col min="14044" max="14044" width="7.28515625" style="177" customWidth="1"/>
    <col min="14045" max="14045" width="2.140625" style="177" customWidth="1"/>
    <col min="14046" max="14046" width="7.28515625" style="177" customWidth="1"/>
    <col min="14047" max="14047" width="2.140625" style="177" customWidth="1"/>
    <col min="14048" max="14048" width="7.28515625" style="177" customWidth="1"/>
    <col min="14049" max="14049" width="2.140625" style="177" customWidth="1"/>
    <col min="14050" max="14050" width="7.42578125" style="177" customWidth="1"/>
    <col min="14051" max="14051" width="2.140625" style="177" customWidth="1"/>
    <col min="14052" max="14052" width="7.42578125" style="177" customWidth="1"/>
    <col min="14053" max="14053" width="2.140625" style="177" customWidth="1"/>
    <col min="14054" max="14054" width="7.28515625" style="177" customWidth="1"/>
    <col min="14055" max="14055" width="2.140625" style="177" customWidth="1"/>
    <col min="14056" max="14056" width="7.28515625" style="177" customWidth="1"/>
    <col min="14057" max="14058" width="2.140625" style="177" customWidth="1"/>
    <col min="14059" max="14291" width="9.140625" style="177"/>
    <col min="14292" max="14292" width="1.7109375" style="177" customWidth="1"/>
    <col min="14293" max="14293" width="21.7109375" style="177" customWidth="1"/>
    <col min="14294" max="14294" width="7.28515625" style="177" customWidth="1"/>
    <col min="14295" max="14295" width="2.140625" style="177" customWidth="1"/>
    <col min="14296" max="14296" width="7.28515625" style="177" customWidth="1"/>
    <col min="14297" max="14297" width="2.140625" style="177" customWidth="1"/>
    <col min="14298" max="14298" width="7.28515625" style="177" customWidth="1"/>
    <col min="14299" max="14299" width="2.140625" style="177" customWidth="1"/>
    <col min="14300" max="14300" width="7.28515625" style="177" customWidth="1"/>
    <col min="14301" max="14301" width="2.140625" style="177" customWidth="1"/>
    <col min="14302" max="14302" width="7.28515625" style="177" customWidth="1"/>
    <col min="14303" max="14303" width="2.140625" style="177" customWidth="1"/>
    <col min="14304" max="14304" width="7.28515625" style="177" customWidth="1"/>
    <col min="14305" max="14305" width="2.140625" style="177" customWidth="1"/>
    <col min="14306" max="14306" width="7.42578125" style="177" customWidth="1"/>
    <col min="14307" max="14307" width="2.140625" style="177" customWidth="1"/>
    <col min="14308" max="14308" width="7.42578125" style="177" customWidth="1"/>
    <col min="14309" max="14309" width="2.140625" style="177" customWidth="1"/>
    <col min="14310" max="14310" width="7.28515625" style="177" customWidth="1"/>
    <col min="14311" max="14311" width="2.140625" style="177" customWidth="1"/>
    <col min="14312" max="14312" width="7.28515625" style="177" customWidth="1"/>
    <col min="14313" max="14314" width="2.140625" style="177" customWidth="1"/>
    <col min="14315" max="14547" width="9.140625" style="177"/>
    <col min="14548" max="14548" width="1.7109375" style="177" customWidth="1"/>
    <col min="14549" max="14549" width="21.7109375" style="177" customWidth="1"/>
    <col min="14550" max="14550" width="7.28515625" style="177" customWidth="1"/>
    <col min="14551" max="14551" width="2.140625" style="177" customWidth="1"/>
    <col min="14552" max="14552" width="7.28515625" style="177" customWidth="1"/>
    <col min="14553" max="14553" width="2.140625" style="177" customWidth="1"/>
    <col min="14554" max="14554" width="7.28515625" style="177" customWidth="1"/>
    <col min="14555" max="14555" width="2.140625" style="177" customWidth="1"/>
    <col min="14556" max="14556" width="7.28515625" style="177" customWidth="1"/>
    <col min="14557" max="14557" width="2.140625" style="177" customWidth="1"/>
    <col min="14558" max="14558" width="7.28515625" style="177" customWidth="1"/>
    <col min="14559" max="14559" width="2.140625" style="177" customWidth="1"/>
    <col min="14560" max="14560" width="7.28515625" style="177" customWidth="1"/>
    <col min="14561" max="14561" width="2.140625" style="177" customWidth="1"/>
    <col min="14562" max="14562" width="7.42578125" style="177" customWidth="1"/>
    <col min="14563" max="14563" width="2.140625" style="177" customWidth="1"/>
    <col min="14564" max="14564" width="7.42578125" style="177" customWidth="1"/>
    <col min="14565" max="14565" width="2.140625" style="177" customWidth="1"/>
    <col min="14566" max="14566" width="7.28515625" style="177" customWidth="1"/>
    <col min="14567" max="14567" width="2.140625" style="177" customWidth="1"/>
    <col min="14568" max="14568" width="7.28515625" style="177" customWidth="1"/>
    <col min="14569" max="14570" width="2.140625" style="177" customWidth="1"/>
    <col min="14571" max="14803" width="9.140625" style="177"/>
    <col min="14804" max="14804" width="1.7109375" style="177" customWidth="1"/>
    <col min="14805" max="14805" width="21.7109375" style="177" customWidth="1"/>
    <col min="14806" max="14806" width="7.28515625" style="177" customWidth="1"/>
    <col min="14807" max="14807" width="2.140625" style="177" customWidth="1"/>
    <col min="14808" max="14808" width="7.28515625" style="177" customWidth="1"/>
    <col min="14809" max="14809" width="2.140625" style="177" customWidth="1"/>
    <col min="14810" max="14810" width="7.28515625" style="177" customWidth="1"/>
    <col min="14811" max="14811" width="2.140625" style="177" customWidth="1"/>
    <col min="14812" max="14812" width="7.28515625" style="177" customWidth="1"/>
    <col min="14813" max="14813" width="2.140625" style="177" customWidth="1"/>
    <col min="14814" max="14814" width="7.28515625" style="177" customWidth="1"/>
    <col min="14815" max="14815" width="2.140625" style="177" customWidth="1"/>
    <col min="14816" max="14816" width="7.28515625" style="177" customWidth="1"/>
    <col min="14817" max="14817" width="2.140625" style="177" customWidth="1"/>
    <col min="14818" max="14818" width="7.42578125" style="177" customWidth="1"/>
    <col min="14819" max="14819" width="2.140625" style="177" customWidth="1"/>
    <col min="14820" max="14820" width="7.42578125" style="177" customWidth="1"/>
    <col min="14821" max="14821" width="2.140625" style="177" customWidth="1"/>
    <col min="14822" max="14822" width="7.28515625" style="177" customWidth="1"/>
    <col min="14823" max="14823" width="2.140625" style="177" customWidth="1"/>
    <col min="14824" max="14824" width="7.28515625" style="177" customWidth="1"/>
    <col min="14825" max="14826" width="2.140625" style="177" customWidth="1"/>
    <col min="14827" max="15059" width="9.140625" style="177"/>
    <col min="15060" max="15060" width="1.7109375" style="177" customWidth="1"/>
    <col min="15061" max="15061" width="21.7109375" style="177" customWidth="1"/>
    <col min="15062" max="15062" width="7.28515625" style="177" customWidth="1"/>
    <col min="15063" max="15063" width="2.140625" style="177" customWidth="1"/>
    <col min="15064" max="15064" width="7.28515625" style="177" customWidth="1"/>
    <col min="15065" max="15065" width="2.140625" style="177" customWidth="1"/>
    <col min="15066" max="15066" width="7.28515625" style="177" customWidth="1"/>
    <col min="15067" max="15067" width="2.140625" style="177" customWidth="1"/>
    <col min="15068" max="15068" width="7.28515625" style="177" customWidth="1"/>
    <col min="15069" max="15069" width="2.140625" style="177" customWidth="1"/>
    <col min="15070" max="15070" width="7.28515625" style="177" customWidth="1"/>
    <col min="15071" max="15071" width="2.140625" style="177" customWidth="1"/>
    <col min="15072" max="15072" width="7.28515625" style="177" customWidth="1"/>
    <col min="15073" max="15073" width="2.140625" style="177" customWidth="1"/>
    <col min="15074" max="15074" width="7.42578125" style="177" customWidth="1"/>
    <col min="15075" max="15075" width="2.140625" style="177" customWidth="1"/>
    <col min="15076" max="15076" width="7.42578125" style="177" customWidth="1"/>
    <col min="15077" max="15077" width="2.140625" style="177" customWidth="1"/>
    <col min="15078" max="15078" width="7.28515625" style="177" customWidth="1"/>
    <col min="15079" max="15079" width="2.140625" style="177" customWidth="1"/>
    <col min="15080" max="15080" width="7.28515625" style="177" customWidth="1"/>
    <col min="15081" max="15082" width="2.140625" style="177" customWidth="1"/>
    <col min="15083" max="15315" width="9.140625" style="177"/>
    <col min="15316" max="15316" width="1.7109375" style="177" customWidth="1"/>
    <col min="15317" max="15317" width="21.7109375" style="177" customWidth="1"/>
    <col min="15318" max="15318" width="7.28515625" style="177" customWidth="1"/>
    <col min="15319" max="15319" width="2.140625" style="177" customWidth="1"/>
    <col min="15320" max="15320" width="7.28515625" style="177" customWidth="1"/>
    <col min="15321" max="15321" width="2.140625" style="177" customWidth="1"/>
    <col min="15322" max="15322" width="7.28515625" style="177" customWidth="1"/>
    <col min="15323" max="15323" width="2.140625" style="177" customWidth="1"/>
    <col min="15324" max="15324" width="7.28515625" style="177" customWidth="1"/>
    <col min="15325" max="15325" width="2.140625" style="177" customWidth="1"/>
    <col min="15326" max="15326" width="7.28515625" style="177" customWidth="1"/>
    <col min="15327" max="15327" width="2.140625" style="177" customWidth="1"/>
    <col min="15328" max="15328" width="7.28515625" style="177" customWidth="1"/>
    <col min="15329" max="15329" width="2.140625" style="177" customWidth="1"/>
    <col min="15330" max="15330" width="7.42578125" style="177" customWidth="1"/>
    <col min="15331" max="15331" width="2.140625" style="177" customWidth="1"/>
    <col min="15332" max="15332" width="7.42578125" style="177" customWidth="1"/>
    <col min="15333" max="15333" width="2.140625" style="177" customWidth="1"/>
    <col min="15334" max="15334" width="7.28515625" style="177" customWidth="1"/>
    <col min="15335" max="15335" width="2.140625" style="177" customWidth="1"/>
    <col min="15336" max="15336" width="7.28515625" style="177" customWidth="1"/>
    <col min="15337" max="15338" width="2.140625" style="177" customWidth="1"/>
    <col min="15339" max="15571" width="9.140625" style="177"/>
    <col min="15572" max="15572" width="1.7109375" style="177" customWidth="1"/>
    <col min="15573" max="15573" width="21.7109375" style="177" customWidth="1"/>
    <col min="15574" max="15574" width="7.28515625" style="177" customWidth="1"/>
    <col min="15575" max="15575" width="2.140625" style="177" customWidth="1"/>
    <col min="15576" max="15576" width="7.28515625" style="177" customWidth="1"/>
    <col min="15577" max="15577" width="2.140625" style="177" customWidth="1"/>
    <col min="15578" max="15578" width="7.28515625" style="177" customWidth="1"/>
    <col min="15579" max="15579" width="2.140625" style="177" customWidth="1"/>
    <col min="15580" max="15580" width="7.28515625" style="177" customWidth="1"/>
    <col min="15581" max="15581" width="2.140625" style="177" customWidth="1"/>
    <col min="15582" max="15582" width="7.28515625" style="177" customWidth="1"/>
    <col min="15583" max="15583" width="2.140625" style="177" customWidth="1"/>
    <col min="15584" max="15584" width="7.28515625" style="177" customWidth="1"/>
    <col min="15585" max="15585" width="2.140625" style="177" customWidth="1"/>
    <col min="15586" max="15586" width="7.42578125" style="177" customWidth="1"/>
    <col min="15587" max="15587" width="2.140625" style="177" customWidth="1"/>
    <col min="15588" max="15588" width="7.42578125" style="177" customWidth="1"/>
    <col min="15589" max="15589" width="2.140625" style="177" customWidth="1"/>
    <col min="15590" max="15590" width="7.28515625" style="177" customWidth="1"/>
    <col min="15591" max="15591" width="2.140625" style="177" customWidth="1"/>
    <col min="15592" max="15592" width="7.28515625" style="177" customWidth="1"/>
    <col min="15593" max="15594" width="2.140625" style="177" customWidth="1"/>
    <col min="15595" max="15827" width="9.140625" style="177"/>
    <col min="15828" max="15828" width="1.7109375" style="177" customWidth="1"/>
    <col min="15829" max="15829" width="21.7109375" style="177" customWidth="1"/>
    <col min="15830" max="15830" width="7.28515625" style="177" customWidth="1"/>
    <col min="15831" max="15831" width="2.140625" style="177" customWidth="1"/>
    <col min="15832" max="15832" width="7.28515625" style="177" customWidth="1"/>
    <col min="15833" max="15833" width="2.140625" style="177" customWidth="1"/>
    <col min="15834" max="15834" width="7.28515625" style="177" customWidth="1"/>
    <col min="15835" max="15835" width="2.140625" style="177" customWidth="1"/>
    <col min="15836" max="15836" width="7.28515625" style="177" customWidth="1"/>
    <col min="15837" max="15837" width="2.140625" style="177" customWidth="1"/>
    <col min="15838" max="15838" width="7.28515625" style="177" customWidth="1"/>
    <col min="15839" max="15839" width="2.140625" style="177" customWidth="1"/>
    <col min="15840" max="15840" width="7.28515625" style="177" customWidth="1"/>
    <col min="15841" max="15841" width="2.140625" style="177" customWidth="1"/>
    <col min="15842" max="15842" width="7.42578125" style="177" customWidth="1"/>
    <col min="15843" max="15843" width="2.140625" style="177" customWidth="1"/>
    <col min="15844" max="15844" width="7.42578125" style="177" customWidth="1"/>
    <col min="15845" max="15845" width="2.140625" style="177" customWidth="1"/>
    <col min="15846" max="15846" width="7.28515625" style="177" customWidth="1"/>
    <col min="15847" max="15847" width="2.140625" style="177" customWidth="1"/>
    <col min="15848" max="15848" width="7.28515625" style="177" customWidth="1"/>
    <col min="15849" max="15850" width="2.140625" style="177" customWidth="1"/>
    <col min="15851" max="16083" width="9.140625" style="177"/>
    <col min="16084" max="16084" width="1.7109375" style="177" customWidth="1"/>
    <col min="16085" max="16085" width="21.7109375" style="177" customWidth="1"/>
    <col min="16086" max="16086" width="7.28515625" style="177" customWidth="1"/>
    <col min="16087" max="16087" width="2.140625" style="177" customWidth="1"/>
    <col min="16088" max="16088" width="7.28515625" style="177" customWidth="1"/>
    <col min="16089" max="16089" width="2.140625" style="177" customWidth="1"/>
    <col min="16090" max="16090" width="7.28515625" style="177" customWidth="1"/>
    <col min="16091" max="16091" width="2.140625" style="177" customWidth="1"/>
    <col min="16092" max="16092" width="7.28515625" style="177" customWidth="1"/>
    <col min="16093" max="16093" width="2.140625" style="177" customWidth="1"/>
    <col min="16094" max="16094" width="7.28515625" style="177" customWidth="1"/>
    <col min="16095" max="16095" width="2.140625" style="177" customWidth="1"/>
    <col min="16096" max="16096" width="7.28515625" style="177" customWidth="1"/>
    <col min="16097" max="16097" width="2.140625" style="177" customWidth="1"/>
    <col min="16098" max="16098" width="7.42578125" style="177" customWidth="1"/>
    <col min="16099" max="16099" width="2.140625" style="177" customWidth="1"/>
    <col min="16100" max="16100" width="7.42578125" style="177" customWidth="1"/>
    <col min="16101" max="16101" width="2.140625" style="177" customWidth="1"/>
    <col min="16102" max="16102" width="7.28515625" style="177" customWidth="1"/>
    <col min="16103" max="16103" width="2.140625" style="177" customWidth="1"/>
    <col min="16104" max="16104" width="7.28515625" style="177" customWidth="1"/>
    <col min="16105" max="16106" width="2.140625" style="177" customWidth="1"/>
    <col min="16107" max="16384" width="9.140625" style="177"/>
  </cols>
  <sheetData>
    <row r="1" spans="1:14" ht="21" customHeight="1"/>
    <row r="2" spans="1:14" ht="24" customHeight="1">
      <c r="A2" s="5"/>
      <c r="B2" s="178" t="s">
        <v>128</v>
      </c>
      <c r="C2" s="5"/>
      <c r="D2" s="178"/>
      <c r="E2" s="178"/>
      <c r="F2" s="178"/>
      <c r="G2" s="178"/>
      <c r="H2" s="178"/>
    </row>
    <row r="3" spans="1:14" s="179" customFormat="1" ht="24" customHeight="1">
      <c r="A3" s="5"/>
      <c r="B3" s="178" t="s">
        <v>129</v>
      </c>
      <c r="C3" s="5"/>
      <c r="D3" s="178"/>
      <c r="E3" s="178"/>
      <c r="F3" s="178"/>
      <c r="G3" s="178"/>
      <c r="H3" s="178"/>
      <c r="I3" s="176"/>
      <c r="J3" s="176"/>
      <c r="K3" s="176"/>
    </row>
    <row r="4" spans="1:14" ht="4.5" customHeight="1">
      <c r="A4" s="5"/>
      <c r="B4" s="5"/>
      <c r="C4" s="5"/>
    </row>
    <row r="5" spans="1:14" ht="24.75" customHeight="1">
      <c r="A5" s="136"/>
      <c r="B5" s="136"/>
      <c r="C5" s="103"/>
      <c r="D5" s="180"/>
      <c r="E5" s="181"/>
      <c r="F5" s="22" t="s">
        <v>130</v>
      </c>
      <c r="G5" s="182" t="s">
        <v>131</v>
      </c>
      <c r="H5" s="183"/>
      <c r="I5" s="183"/>
      <c r="J5" s="183"/>
      <c r="K5" s="183"/>
    </row>
    <row r="6" spans="1:14" ht="16.899999999999999" customHeight="1">
      <c r="A6" s="184"/>
      <c r="B6" s="184"/>
      <c r="C6" s="185"/>
      <c r="D6" s="186"/>
      <c r="E6" s="140" t="s">
        <v>132</v>
      </c>
      <c r="F6" s="17"/>
      <c r="G6" s="187" t="s">
        <v>133</v>
      </c>
      <c r="H6" s="188"/>
      <c r="I6" s="188"/>
      <c r="J6" s="188"/>
      <c r="K6" s="188"/>
      <c r="N6" s="48"/>
    </row>
    <row r="7" spans="1:14" ht="20.100000000000001" customHeight="1">
      <c r="A7" s="84" t="s">
        <v>104</v>
      </c>
      <c r="B7" s="84"/>
      <c r="C7" s="78"/>
      <c r="D7" s="186" t="s">
        <v>134</v>
      </c>
      <c r="E7" s="140" t="s">
        <v>135</v>
      </c>
      <c r="F7" s="17"/>
      <c r="G7" s="189" t="s">
        <v>136</v>
      </c>
      <c r="H7" s="190" t="s">
        <v>137</v>
      </c>
      <c r="I7" s="191" t="s">
        <v>136</v>
      </c>
      <c r="J7" s="192" t="s">
        <v>136</v>
      </c>
      <c r="K7" s="189" t="s">
        <v>138</v>
      </c>
      <c r="N7" s="48"/>
    </row>
    <row r="8" spans="1:14" ht="20.100000000000001" customHeight="1">
      <c r="A8" s="84" t="s">
        <v>139</v>
      </c>
      <c r="B8" s="84"/>
      <c r="C8" s="78"/>
      <c r="D8" s="186" t="s">
        <v>140</v>
      </c>
      <c r="E8" s="193" t="s">
        <v>141</v>
      </c>
      <c r="F8" s="17"/>
      <c r="G8" s="189" t="s">
        <v>142</v>
      </c>
      <c r="H8" s="194"/>
      <c r="I8" s="192" t="s">
        <v>143</v>
      </c>
      <c r="J8" s="192" t="s">
        <v>144</v>
      </c>
      <c r="K8" s="189" t="s">
        <v>145</v>
      </c>
      <c r="N8" s="195"/>
    </row>
    <row r="9" spans="1:14" ht="20.100000000000001" customHeight="1">
      <c r="A9" s="184"/>
      <c r="B9" s="184"/>
      <c r="C9" s="185"/>
      <c r="D9" s="196"/>
      <c r="E9" s="193"/>
      <c r="F9" s="17"/>
      <c r="G9" s="197" t="s">
        <v>146</v>
      </c>
      <c r="H9" s="194"/>
      <c r="I9" s="198" t="s">
        <v>147</v>
      </c>
      <c r="J9" s="198" t="s">
        <v>148</v>
      </c>
      <c r="K9" s="189"/>
      <c r="N9" s="195"/>
    </row>
    <row r="10" spans="1:14" ht="20.100000000000001" customHeight="1">
      <c r="A10" s="107"/>
      <c r="B10" s="107"/>
      <c r="C10" s="106"/>
      <c r="D10" s="199"/>
      <c r="E10" s="200"/>
      <c r="F10" s="27"/>
      <c r="G10" s="201"/>
      <c r="H10" s="202"/>
      <c r="I10" s="203"/>
      <c r="J10" s="204"/>
      <c r="K10" s="205"/>
      <c r="L10" s="206"/>
      <c r="N10" s="207"/>
    </row>
    <row r="11" spans="1:14" s="213" customFormat="1" ht="23.1" customHeight="1">
      <c r="A11" s="208" t="s">
        <v>149</v>
      </c>
      <c r="B11" s="208"/>
      <c r="C11" s="209"/>
      <c r="D11" s="210">
        <v>3784458</v>
      </c>
      <c r="E11" s="211">
        <v>2419585</v>
      </c>
      <c r="F11" s="211">
        <v>1364873</v>
      </c>
      <c r="G11" s="210">
        <v>803466</v>
      </c>
      <c r="H11" s="210">
        <v>225632</v>
      </c>
      <c r="I11" s="210">
        <v>561114</v>
      </c>
      <c r="J11" s="210">
        <v>74404</v>
      </c>
      <c r="K11" s="212">
        <v>27936</v>
      </c>
      <c r="N11" s="214"/>
    </row>
    <row r="12" spans="1:14" s="213" customFormat="1" ht="23.1" customHeight="1">
      <c r="A12" s="34"/>
      <c r="B12" s="215"/>
      <c r="C12" s="35" t="s">
        <v>150</v>
      </c>
      <c r="D12" s="216">
        <v>59583</v>
      </c>
      <c r="E12" s="217">
        <v>43096</v>
      </c>
      <c r="F12" s="217">
        <v>16487</v>
      </c>
      <c r="G12" s="216">
        <v>10005</v>
      </c>
      <c r="H12" s="216">
        <v>2472</v>
      </c>
      <c r="I12" s="216">
        <v>6006</v>
      </c>
      <c r="J12" s="216">
        <v>736</v>
      </c>
      <c r="K12" s="216">
        <v>336</v>
      </c>
      <c r="N12" s="214"/>
    </row>
    <row r="13" spans="1:14" s="213" customFormat="1" ht="23.1" customHeight="1">
      <c r="A13" s="34"/>
      <c r="B13" s="215"/>
      <c r="C13" s="35" t="s">
        <v>151</v>
      </c>
      <c r="D13" s="216">
        <v>561479</v>
      </c>
      <c r="E13" s="217">
        <v>368523</v>
      </c>
      <c r="F13" s="217">
        <v>192956</v>
      </c>
      <c r="G13" s="216">
        <v>109503</v>
      </c>
      <c r="H13" s="216">
        <v>30814</v>
      </c>
      <c r="I13" s="216">
        <v>80435</v>
      </c>
      <c r="J13" s="216">
        <v>9048</v>
      </c>
      <c r="K13" s="216">
        <v>3302</v>
      </c>
    </row>
    <row r="14" spans="1:14" s="213" customFormat="1" ht="23.1" customHeight="1">
      <c r="A14" s="34"/>
      <c r="B14" s="215"/>
      <c r="C14" s="35" t="s">
        <v>152</v>
      </c>
      <c r="D14" s="216">
        <v>671826</v>
      </c>
      <c r="E14" s="217">
        <v>435202</v>
      </c>
      <c r="F14" s="217">
        <v>236624</v>
      </c>
      <c r="G14" s="216">
        <v>135023</v>
      </c>
      <c r="H14" s="216">
        <v>39563</v>
      </c>
      <c r="I14" s="216">
        <v>99430</v>
      </c>
      <c r="J14" s="216">
        <v>11828</v>
      </c>
      <c r="K14" s="216">
        <v>4175</v>
      </c>
    </row>
    <row r="15" spans="1:14" s="213" customFormat="1" ht="23.1" customHeight="1">
      <c r="A15" s="34"/>
      <c r="B15" s="215"/>
      <c r="C15" s="35" t="s">
        <v>153</v>
      </c>
      <c r="D15" s="216">
        <v>1351379</v>
      </c>
      <c r="E15" s="217">
        <v>853736</v>
      </c>
      <c r="F15" s="217">
        <v>497643</v>
      </c>
      <c r="G15" s="216">
        <v>288743</v>
      </c>
      <c r="H15" s="216">
        <v>84448</v>
      </c>
      <c r="I15" s="216">
        <v>207636</v>
      </c>
      <c r="J15" s="216">
        <v>27344</v>
      </c>
      <c r="K15" s="216">
        <v>9313</v>
      </c>
    </row>
    <row r="16" spans="1:14" s="213" customFormat="1" ht="23.1" customHeight="1">
      <c r="A16" s="34"/>
      <c r="B16" s="215"/>
      <c r="C16" s="35" t="s">
        <v>154</v>
      </c>
      <c r="D16" s="216">
        <v>865212</v>
      </c>
      <c r="E16" s="217">
        <v>541066</v>
      </c>
      <c r="F16" s="217">
        <v>324146</v>
      </c>
      <c r="G16" s="216">
        <v>198026</v>
      </c>
      <c r="H16" s="216">
        <v>54174</v>
      </c>
      <c r="I16" s="216">
        <v>129964</v>
      </c>
      <c r="J16" s="216">
        <v>19489</v>
      </c>
      <c r="K16" s="216">
        <v>7499</v>
      </c>
    </row>
    <row r="17" spans="1:11" s="213" customFormat="1" ht="23.1" customHeight="1">
      <c r="A17" s="34"/>
      <c r="B17" s="215"/>
      <c r="C17" s="35" t="s">
        <v>155</v>
      </c>
      <c r="D17" s="216">
        <v>187203</v>
      </c>
      <c r="E17" s="217">
        <v>118469</v>
      </c>
      <c r="F17" s="217">
        <v>68734</v>
      </c>
      <c r="G17" s="216">
        <v>44304</v>
      </c>
      <c r="H17" s="216">
        <v>10457</v>
      </c>
      <c r="I17" s="216">
        <v>26160</v>
      </c>
      <c r="J17" s="216">
        <v>4321</v>
      </c>
      <c r="K17" s="216">
        <v>2156</v>
      </c>
    </row>
    <row r="18" spans="1:11" s="213" customFormat="1" ht="23.1" customHeight="1">
      <c r="A18" s="34"/>
      <c r="B18" s="215"/>
      <c r="C18" s="35" t="s">
        <v>156</v>
      </c>
      <c r="D18" s="216">
        <v>81488</v>
      </c>
      <c r="E18" s="217">
        <v>54641</v>
      </c>
      <c r="F18" s="217">
        <v>26847</v>
      </c>
      <c r="G18" s="216">
        <v>17029</v>
      </c>
      <c r="H18" s="216">
        <v>3547</v>
      </c>
      <c r="I18" s="216">
        <v>10834</v>
      </c>
      <c r="J18" s="216">
        <v>1577</v>
      </c>
      <c r="K18" s="216">
        <v>1065</v>
      </c>
    </row>
    <row r="19" spans="1:11" s="213" customFormat="1" ht="23.1" customHeight="1">
      <c r="A19" s="34"/>
      <c r="B19" s="215"/>
      <c r="C19" s="35" t="s">
        <v>157</v>
      </c>
      <c r="D19" s="216">
        <v>5908</v>
      </c>
      <c r="E19" s="217">
        <v>4497</v>
      </c>
      <c r="F19" s="217">
        <v>1411</v>
      </c>
      <c r="G19" s="216">
        <v>818</v>
      </c>
      <c r="H19" s="216">
        <v>155</v>
      </c>
      <c r="I19" s="216">
        <v>639</v>
      </c>
      <c r="J19" s="216">
        <v>60</v>
      </c>
      <c r="K19" s="216">
        <v>88</v>
      </c>
    </row>
    <row r="20" spans="1:11" s="213" customFormat="1" ht="23.1" customHeight="1">
      <c r="A20" s="34"/>
      <c r="B20" s="215"/>
      <c r="C20" s="35" t="s">
        <v>158</v>
      </c>
      <c r="D20" s="216">
        <v>380</v>
      </c>
      <c r="E20" s="217">
        <v>355</v>
      </c>
      <c r="F20" s="217">
        <v>25</v>
      </c>
      <c r="G20" s="216">
        <v>15</v>
      </c>
      <c r="H20" s="216" t="s">
        <v>22</v>
      </c>
      <c r="I20" s="216">
        <v>10</v>
      </c>
      <c r="J20" s="216" t="s">
        <v>22</v>
      </c>
      <c r="K20" s="216" t="s">
        <v>22</v>
      </c>
    </row>
    <row r="21" spans="1:11" s="213" customFormat="1" ht="7.5" customHeight="1">
      <c r="A21" s="38"/>
      <c r="B21" s="218"/>
      <c r="C21" s="219"/>
      <c r="D21" s="220"/>
      <c r="E21" s="221"/>
      <c r="F21" s="221"/>
      <c r="G21" s="220"/>
      <c r="H21" s="221"/>
      <c r="I21" s="221"/>
      <c r="J21" s="221"/>
      <c r="K21" s="222"/>
    </row>
    <row r="22" spans="1:11" ht="20.100000000000001" customHeight="1">
      <c r="B22" s="223" t="s">
        <v>159</v>
      </c>
    </row>
    <row r="23" spans="1:11" s="213" customFormat="1" ht="20.100000000000001" customHeight="1">
      <c r="A23" s="1"/>
      <c r="B23" s="66" t="s">
        <v>160</v>
      </c>
      <c r="C23" s="224"/>
      <c r="D23" s="224"/>
      <c r="E23" s="224"/>
      <c r="F23" s="224"/>
      <c r="G23" s="224"/>
      <c r="H23" s="224"/>
      <c r="I23" s="224"/>
      <c r="J23" s="224"/>
    </row>
    <row r="24" spans="1:11" ht="23.25" customHeight="1">
      <c r="A24" s="1"/>
      <c r="B24" s="66"/>
      <c r="C24" s="225"/>
      <c r="D24" s="225"/>
      <c r="E24" s="225"/>
      <c r="F24" s="226"/>
      <c r="G24" s="226"/>
      <c r="H24" s="226"/>
      <c r="I24" s="226"/>
      <c r="J24" s="227"/>
      <c r="K24" s="177"/>
    </row>
    <row r="25" spans="1:11" s="213" customFormat="1" ht="27" customHeight="1">
      <c r="A25" s="1"/>
      <c r="B25" s="43"/>
      <c r="C25" s="43"/>
      <c r="D25" s="224"/>
    </row>
    <row r="26" spans="1:11" s="213" customFormat="1" ht="20.25" customHeight="1">
      <c r="A26" s="1"/>
      <c r="B26" s="43"/>
      <c r="C26" s="43"/>
      <c r="D26" s="1"/>
      <c r="E26" s="1"/>
      <c r="F26" s="1"/>
      <c r="G26" s="1"/>
      <c r="H26" s="1"/>
      <c r="I26" s="1"/>
      <c r="J26" s="1"/>
      <c r="K26" s="1"/>
    </row>
    <row r="27" spans="1:11" s="228" customFormat="1" ht="20.25" customHeight="1">
      <c r="A27" s="1"/>
      <c r="B27" s="43"/>
      <c r="C27" s="43"/>
      <c r="D27" s="176"/>
      <c r="E27" s="176"/>
      <c r="F27" s="176"/>
      <c r="G27" s="176"/>
      <c r="H27" s="176"/>
      <c r="I27" s="176"/>
      <c r="J27" s="176"/>
      <c r="K27" s="176"/>
    </row>
    <row r="28" spans="1:11" ht="18.75" customHeight="1">
      <c r="A28" s="1"/>
      <c r="B28" s="43"/>
      <c r="C28" s="43"/>
    </row>
    <row r="29" spans="1:11" ht="18.75" customHeight="1">
      <c r="A29" s="1"/>
      <c r="B29" s="43"/>
      <c r="C29" s="43"/>
    </row>
    <row r="30" spans="1:11" ht="18.75" customHeight="1">
      <c r="A30" s="1"/>
      <c r="B30" s="43"/>
      <c r="C30" s="43"/>
    </row>
    <row r="31" spans="1:11" ht="18.75" customHeight="1">
      <c r="A31" s="1"/>
      <c r="B31" s="43"/>
      <c r="C31" s="43"/>
    </row>
    <row r="32" spans="1:11" ht="18.75" customHeight="1">
      <c r="A32" s="1"/>
      <c r="B32" s="43"/>
      <c r="C32" s="43"/>
    </row>
    <row r="33" spans="1:12" s="176" customFormat="1" ht="18.75">
      <c r="A33" s="1"/>
      <c r="B33" s="43"/>
      <c r="C33" s="43"/>
      <c r="L33" s="177"/>
    </row>
  </sheetData>
  <mergeCells count="11">
    <mergeCell ref="J9:J10"/>
    <mergeCell ref="A5:B5"/>
    <mergeCell ref="F5:F10"/>
    <mergeCell ref="G5:K5"/>
    <mergeCell ref="G6:K6"/>
    <mergeCell ref="A7:C7"/>
    <mergeCell ref="H7:H10"/>
    <mergeCell ref="A8:C8"/>
    <mergeCell ref="E8:E9"/>
    <mergeCell ref="G9:G10"/>
    <mergeCell ref="I9:I10"/>
  </mergeCells>
  <pageMargins left="0.39370078740157483" right="0" top="0.78740157480314965" bottom="0" header="0.19685039370078741" footer="0"/>
  <pageSetup paperSize="9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2.1n</vt:lpstr>
      <vt:lpstr>2.2n</vt:lpstr>
      <vt:lpstr>2.3n</vt:lpstr>
      <vt:lpstr>2.4n</vt:lpstr>
      <vt:lpstr>2.5n</vt:lpstr>
      <vt:lpstr>2.5 (ต่อ)</vt:lpstr>
      <vt:lpstr>2.6 ยั่งยืนn</vt:lpstr>
      <vt:lpstr>'2.1n'!Print_Area</vt:lpstr>
      <vt:lpstr>'2.2n'!Print_Area</vt:lpstr>
      <vt:lpstr>'2.3n'!Print_Area</vt:lpstr>
      <vt:lpstr>'2.4n'!Print_Area</vt:lpstr>
      <vt:lpstr>'2.5 (ต่อ)'!Print_Area</vt:lpstr>
      <vt:lpstr>'2.5n'!Print_Area</vt:lpstr>
      <vt:lpstr>'2.6 ยั่งยืนn'!Print_Area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NSO2020</dc:creator>
  <cp:lastModifiedBy>NSO2020</cp:lastModifiedBy>
  <dcterms:created xsi:type="dcterms:W3CDTF">2024-10-17T04:23:06Z</dcterms:created>
  <dcterms:modified xsi:type="dcterms:W3CDTF">2024-10-17T04:23:17Z</dcterms:modified>
</cp:coreProperties>
</file>